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県中学校対抗大会\240324\"/>
    </mc:Choice>
  </mc:AlternateContent>
  <xr:revisionPtr revIDLastSave="0" documentId="8_{AC7C2A98-995E-446C-A2B5-920E4A5F3458}" xr6:coauthVersionLast="47" xr6:coauthVersionMax="47" xr10:uidLastSave="{00000000-0000-0000-0000-000000000000}"/>
  <bookViews>
    <workbookView xWindow="-120" yWindow="-120" windowWidth="20730" windowHeight="11160" xr2:uid="{193EE5DE-D1CB-4B08-A960-22B2180673E3}"/>
  </bookViews>
  <sheets>
    <sheet name="Sheet1" sheetId="1" r:id="rId1"/>
  </sheets>
  <definedNames>
    <definedName name="_xlnm.Print_Area" localSheetId="0">Sheet1!$A$1:$AG$40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1" l="1"/>
  <c r="AI31" i="1" s="1"/>
  <c r="N30" i="1"/>
  <c r="AI30" i="1" s="1"/>
  <c r="Z25" i="1"/>
  <c r="N29" i="1" s="1"/>
  <c r="Q25" i="1"/>
  <c r="N28" i="1" s="1"/>
  <c r="H25" i="1"/>
  <c r="Z4" i="1"/>
  <c r="J20" i="1" s="1"/>
  <c r="AI29" i="1" l="1"/>
  <c r="V29" i="1"/>
  <c r="AI28" i="1"/>
  <c r="V28" i="1"/>
  <c r="V30" i="1"/>
  <c r="V31" i="1"/>
  <c r="T33" i="1" l="1"/>
</calcChain>
</file>

<file path=xl/sharedStrings.xml><?xml version="1.0" encoding="utf-8"?>
<sst xmlns="http://schemas.openxmlformats.org/spreadsheetml/2006/main" count="82" uniqueCount="45">
  <si>
    <t>水泳競技大会申込み一覧・競技役員申請書</t>
    <phoneticPr fontId="9"/>
  </si>
  <si>
    <t>開催日</t>
    <rPh sb="0" eb="3">
      <t>カイサイビ</t>
    </rPh>
    <phoneticPr fontId="7"/>
  </si>
  <si>
    <t>代表者名</t>
    <rPh sb="0" eb="3">
      <t>ダイヒョウシャ</t>
    </rPh>
    <phoneticPr fontId="7"/>
  </si>
  <si>
    <t>印</t>
  </si>
  <si>
    <t>団体No</t>
  </si>
  <si>
    <t>住所</t>
  </si>
  <si>
    <t>〒</t>
  </si>
  <si>
    <t>記載責任者</t>
  </si>
  <si>
    <t>TEL</t>
  </si>
  <si>
    <t>FAX</t>
  </si>
  <si>
    <t>緊急時対応の携帯番号</t>
  </si>
  <si>
    <t>メールアドレス</t>
  </si>
  <si>
    <t>競技役員</t>
  </si>
  <si>
    <t>資格</t>
  </si>
  <si>
    <t>あり</t>
  </si>
  <si>
    <t>（</t>
  </si>
  <si>
    <t>）</t>
  </si>
  <si>
    <t>級</t>
  </si>
  <si>
    <t>なし（</t>
  </si>
  <si>
    <t>【エントリー方法】</t>
  </si>
  <si>
    <t>月　日</t>
    <rPh sb="0" eb="1">
      <t>ガツ</t>
    </rPh>
    <rPh sb="2" eb="3">
      <t>ニチ</t>
    </rPh>
    <phoneticPr fontId="7"/>
  </si>
  <si>
    <t>Ｗebエントリーしました。</t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</si>
  <si>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</si>
  <si>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</si>
  <si>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</si>
  <si>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</si>
  <si>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</si>
  <si>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</si>
  <si>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</si>
  <si>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</si>
  <si>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プロ</t>
  </si>
  <si>
    <t>記録集</t>
    <rPh sb="0" eb="2">
      <t>キロク</t>
    </rPh>
    <rPh sb="2" eb="3">
      <t>シュウ</t>
    </rPh>
    <phoneticPr fontId="7"/>
  </si>
  <si>
    <t>個人種目</t>
  </si>
  <si>
    <t>円</t>
  </si>
  <si>
    <t>×</t>
  </si>
  <si>
    <t>種目</t>
  </si>
  <si>
    <t>＝</t>
  </si>
  <si>
    <t>リレー種目</t>
  </si>
  <si>
    <t>予約プログラム</t>
    <rPh sb="0" eb="2">
      <t>ヨヤク</t>
    </rPh>
    <phoneticPr fontId="7"/>
  </si>
  <si>
    <t>部</t>
  </si>
  <si>
    <r>
      <t xml:space="preserve">記録集
</t>
    </r>
    <r>
      <rPr>
        <sz val="9"/>
        <rFont val="ＭＳ 明朝"/>
        <family val="1"/>
        <charset val="128"/>
      </rPr>
      <t>(電子ファイル)</t>
    </r>
    <phoneticPr fontId="7"/>
  </si>
  <si>
    <t>申込金合計</t>
  </si>
  <si>
    <t>連絡事項</t>
  </si>
  <si>
    <t>　兵庫県中学校対抗</t>
    <rPh sb="1" eb="4">
      <t>ヒョウゴケン</t>
    </rPh>
    <rPh sb="4" eb="7">
      <t>チュウガッコウ</t>
    </rPh>
    <rPh sb="7" eb="9">
      <t>タイコウ</t>
    </rPh>
    <phoneticPr fontId="7"/>
  </si>
  <si>
    <t>学校名</t>
    <rPh sb="0" eb="2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</si>
</sst>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&quot;度&quot;"/>
    <numFmt numFmtId="177" formatCode="0&quot;年&quot;"/>
    <numFmt numFmtId="178" formatCode="#,###"/>
    <numFmt numFmtId="179" formatCode="#,##0_);[Red]\(#,##0\)"/>
  </numFmts>
  <fonts count="31">
    <font>
      <sz val="11"/>
      <color theme="1"/>
      <name val="ＭＳ Ｐゴシック"/>
      <family val="2"/>
      <charset val="128"/>
    </font>
    <font>
      <sz val="10.45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0.45"/>
      <color theme="0"/>
      <name val="ＭＳ ゴシック"/>
      <family val="3"/>
      <charset val="128"/>
    </font>
    <font>
      <u/>
      <sz val="10.45"/>
      <color theme="0"/>
      <name val="ＭＳ 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3"/>
      <name val="ＭＳ 明朝"/>
      <family val="1"/>
      <charset val="128"/>
    </font>
    <font>
      <sz val="11.95"/>
      <name val="ＭＳ 明朝"/>
      <family val="1"/>
      <charset val="128"/>
    </font>
    <font>
      <sz val="14.95"/>
      <name val="ＭＳ 明朝"/>
      <family val="1"/>
      <charset val="128"/>
    </font>
    <font>
      <sz val="16"/>
      <name val="Century"/>
      <family val="1"/>
    </font>
    <font>
      <b/>
      <sz val="10"/>
      <name val="ＭＳ 明朝"/>
      <family val="1"/>
      <charset val="128"/>
    </font>
    <font>
      <b/>
      <sz val="11.95"/>
      <name val="ＭＳ 明朝"/>
      <family val="1"/>
      <charset val="128"/>
    </font>
    <font>
      <u/>
      <sz val="10.45"/>
      <color theme="10"/>
      <name val="ＭＳ ゴシック"/>
      <family val="3"/>
      <charset val="128"/>
    </font>
    <font>
      <sz val="13"/>
      <name val="ＭＳ 明朝"/>
      <family val="1"/>
      <charset val="128"/>
    </font>
    <font>
      <sz val="10.45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sz val="9"/>
      <name val="ＭＳ 明朝"/>
      <family val="1"/>
      <charset val="128"/>
    </font>
    <font>
      <b/>
      <sz val="20"/>
      <name val="ＭＳ 明朝"/>
      <family val="1"/>
      <charset val="128"/>
    </font>
    <font>
      <b/>
      <i/>
      <sz val="20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CenturyOldst"/>
      <family val="1"/>
    </font>
    <font>
      <b/>
      <u/>
      <sz val="12"/>
      <color theme="10"/>
      <name val="ＭＳ 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/>
  </cellStyleXfs>
  <cellXfs count="113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8" fillId="0" borderId="1" xfId="0" applyFont="1" applyBorder="1" applyAlignment="1"/>
    <xf numFmtId="0" fontId="10" fillId="0" borderId="1" xfId="0" applyFont="1" applyBorder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distributed" vertical="center"/>
    </xf>
    <xf numFmtId="0" fontId="18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8" fillId="0" borderId="4" xfId="0" applyFont="1" applyBorder="1">
      <alignment vertical="center"/>
    </xf>
    <xf numFmtId="0" fontId="11" fillId="0" borderId="0" xfId="0" applyFont="1" applyAlignment="1"/>
    <xf numFmtId="0" fontId="11" fillId="0" borderId="7" xfId="0" applyFont="1" applyBorder="1">
      <alignment vertical="center"/>
    </xf>
    <xf numFmtId="0" fontId="0" fillId="0" borderId="8" xfId="0" applyBorder="1">
      <alignment vertical="center"/>
    </xf>
    <xf numFmtId="179" fontId="11" fillId="0" borderId="4" xfId="0" applyNumberFormat="1" applyFont="1" applyBorder="1">
      <alignment vertical="center"/>
    </xf>
    <xf numFmtId="179" fontId="11" fillId="0" borderId="4" xfId="0" applyNumberFormat="1" applyFont="1" applyBorder="1" applyAlignment="1">
      <alignment horizontal="right" vertical="center"/>
    </xf>
    <xf numFmtId="0" fontId="11" fillId="0" borderId="8" xfId="0" applyFont="1" applyBorder="1">
      <alignment vertical="center"/>
    </xf>
    <xf numFmtId="0" fontId="11" fillId="0" borderId="10" xfId="0" applyFont="1" applyBorder="1">
      <alignment vertical="center"/>
    </xf>
    <xf numFmtId="179" fontId="11" fillId="0" borderId="10" xfId="0" applyNumberFormat="1" applyFont="1" applyBorder="1">
      <alignment vertical="center"/>
    </xf>
    <xf numFmtId="179" fontId="11" fillId="0" borderId="10" xfId="0" applyNumberFormat="1" applyFont="1" applyBorder="1" applyAlignment="1">
      <alignment horizontal="right" vertical="center"/>
    </xf>
    <xf numFmtId="0" fontId="18" fillId="0" borderId="7" xfId="0" applyFont="1" applyBorder="1" applyAlignment="1"/>
    <xf numFmtId="0" fontId="0" fillId="0" borderId="4" xfId="0" applyBorder="1" applyAlignment="1"/>
    <xf numFmtId="0" fontId="0" fillId="0" borderId="8" xfId="0" applyBorder="1" applyAlignment="1"/>
    <xf numFmtId="0" fontId="25" fillId="0" borderId="4" xfId="0" applyFont="1" applyBorder="1" applyAlignment="1">
      <alignment horizontal="distributed" vertical="center"/>
    </xf>
    <xf numFmtId="0" fontId="11" fillId="0" borderId="4" xfId="0" applyFont="1" applyBorder="1">
      <alignment vertical="center"/>
    </xf>
    <xf numFmtId="3" fontId="26" fillId="0" borderId="4" xfId="0" applyNumberFormat="1" applyFont="1" applyBorder="1" applyAlignment="1">
      <alignment horizontal="center" vertical="center"/>
    </xf>
    <xf numFmtId="3" fontId="23" fillId="0" borderId="4" xfId="0" applyNumberFormat="1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27" fillId="0" borderId="0" xfId="0" applyFont="1" applyAlignment="1" applyProtection="1">
      <alignment horizontal="left" vertical="top" wrapText="1" indent="1"/>
      <protection locked="0"/>
    </xf>
    <xf numFmtId="0" fontId="27" fillId="0" borderId="6" xfId="0" applyFont="1" applyBorder="1" applyAlignment="1" applyProtection="1">
      <alignment horizontal="left" vertical="top" wrapText="1" indent="1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distributed" vertical="center" wrapText="1"/>
    </xf>
    <xf numFmtId="0" fontId="11" fillId="0" borderId="10" xfId="0" applyFont="1" applyBorder="1" applyAlignment="1">
      <alignment horizontal="distributed" vertical="center"/>
    </xf>
    <xf numFmtId="0" fontId="11" fillId="0" borderId="10" xfId="0" applyFont="1" applyBorder="1">
      <alignment vertical="center"/>
    </xf>
    <xf numFmtId="179" fontId="23" fillId="0" borderId="10" xfId="0" applyNumberFormat="1" applyFont="1" applyBorder="1">
      <alignment vertical="center"/>
    </xf>
    <xf numFmtId="179" fontId="11" fillId="0" borderId="10" xfId="0" applyNumberFormat="1" applyFont="1" applyBorder="1" applyAlignment="1">
      <alignment horizontal="center" vertical="center"/>
    </xf>
    <xf numFmtId="179" fontId="23" fillId="0" borderId="14" xfId="0" applyNumberFormat="1" applyFont="1" applyBorder="1">
      <alignment vertical="center"/>
    </xf>
    <xf numFmtId="0" fontId="11" fillId="0" borderId="9" xfId="0" applyFont="1" applyBorder="1" applyAlignment="1">
      <alignment horizontal="distributed" vertical="center"/>
    </xf>
    <xf numFmtId="179" fontId="23" fillId="0" borderId="13" xfId="0" applyNumberFormat="1" applyFont="1" applyBorder="1">
      <alignment vertical="center"/>
    </xf>
    <xf numFmtId="179" fontId="23" fillId="0" borderId="4" xfId="0" applyNumberFormat="1" applyFont="1" applyBorder="1">
      <alignment vertical="center"/>
    </xf>
    <xf numFmtId="0" fontId="11" fillId="0" borderId="0" xfId="0" applyFont="1" applyAlignment="1">
      <alignment horizontal="center" vertical="top" wrapText="1"/>
    </xf>
    <xf numFmtId="1" fontId="22" fillId="0" borderId="11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1" fontId="22" fillId="0" borderId="12" xfId="0" applyNumberFormat="1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2" fillId="0" borderId="9" xfId="0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179" fontId="11" fillId="0" borderId="4" xfId="0" applyNumberFormat="1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10" xfId="0" applyFont="1" applyBorder="1">
      <alignment vertical="center"/>
    </xf>
    <xf numFmtId="0" fontId="22" fillId="0" borderId="9" xfId="0" applyFont="1" applyBorder="1" applyAlignment="1" applyProtection="1">
      <alignment horizontal="center" vertical="center"/>
      <protection locked="0"/>
    </xf>
    <xf numFmtId="178" fontId="22" fillId="0" borderId="11" xfId="0" applyNumberFormat="1" applyFont="1" applyBorder="1" applyAlignment="1">
      <alignment horizontal="center" vertical="center"/>
    </xf>
    <xf numFmtId="178" fontId="22" fillId="0" borderId="10" xfId="0" applyNumberFormat="1" applyFont="1" applyBorder="1" applyAlignment="1">
      <alignment horizontal="center" vertical="center"/>
    </xf>
    <xf numFmtId="178" fontId="22" fillId="0" borderId="12" xfId="0" applyNumberFormat="1" applyFont="1" applyBorder="1" applyAlignment="1">
      <alignment horizontal="center" vertical="center"/>
    </xf>
    <xf numFmtId="178" fontId="22" fillId="0" borderId="0" xfId="0" applyNumberFormat="1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distributed"/>
    </xf>
    <xf numFmtId="0" fontId="11" fillId="0" borderId="0" xfId="0" applyFont="1" applyAlignment="1"/>
    <xf numFmtId="177" fontId="20" fillId="0" borderId="3" xfId="0" applyNumberFormat="1" applyFont="1" applyBorder="1" applyAlignment="1">
      <alignment horizontal="right"/>
    </xf>
    <xf numFmtId="0" fontId="20" fillId="0" borderId="3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11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56" fontId="11" fillId="0" borderId="0" xfId="0" applyNumberFormat="1" applyFont="1" applyAlignment="1">
      <alignment horizontal="left" vertical="center"/>
    </xf>
    <xf numFmtId="0" fontId="13" fillId="0" borderId="3" xfId="0" applyFont="1" applyBorder="1" applyAlignment="1" applyProtection="1">
      <alignment horizontal="distributed" vertical="center"/>
      <protection locked="0"/>
    </xf>
    <xf numFmtId="0" fontId="11" fillId="0" borderId="6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distributed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12" fillId="0" borderId="0" xfId="0" applyFont="1" applyAlignment="1" applyProtection="1">
      <alignment horizontal="distributed" vertical="center" shrinkToFit="1"/>
      <protection locked="0"/>
    </xf>
    <xf numFmtId="177" fontId="11" fillId="0" borderId="3" xfId="0" applyNumberFormat="1" applyFont="1" applyBorder="1" applyAlignment="1">
      <alignment horizontal="right" vertical="center"/>
    </xf>
    <xf numFmtId="0" fontId="28" fillId="0" borderId="6" xfId="0" applyFont="1" applyBorder="1" applyAlignment="1" applyProtection="1">
      <alignment horizontal="left" vertical="center" shrinkToFit="1"/>
      <protection locked="0"/>
    </xf>
    <xf numFmtId="0" fontId="29" fillId="0" borderId="6" xfId="1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0" fillId="0" borderId="4" xfId="0" applyFont="1" applyBorder="1" applyAlignment="1">
      <alignment vertical="top"/>
    </xf>
    <xf numFmtId="0" fontId="30" fillId="0" borderId="0" xfId="0" applyFont="1" applyAlignment="1">
      <alignment vertical="top"/>
    </xf>
    <xf numFmtId="0" fontId="21" fillId="0" borderId="4" xfId="0" applyFont="1" applyBorder="1" applyAlignment="1">
      <alignment vertical="top"/>
    </xf>
    <xf numFmtId="0" fontId="22" fillId="0" borderId="11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F98A-D539-46B5-B7C6-73328210AAF1}">
  <dimension ref="A1:AJ41"/>
  <sheetViews>
    <sheetView tabSelected="1" view="pageBreakPreview" zoomScaleNormal="100" zoomScaleSheetLayoutView="100" workbookViewId="0">
      <selection activeCell="N30" sqref="N30:P30"/>
    </sheetView>
  </sheetViews>
  <sheetFormatPr defaultRowHeight="13.5"/>
  <cols>
    <col min="1" max="1" width="1" style="4" customWidth="1"/>
    <col min="2" max="5" width="3.25" style="4" customWidth="1"/>
    <col min="6" max="32" width="2.875" style="4" customWidth="1"/>
    <col min="33" max="33" width="1" style="4" customWidth="1"/>
    <col min="34" max="16384" width="9" style="4"/>
  </cols>
  <sheetData>
    <row r="1" spans="1:36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20.100000000000001" customHeight="1" thickBot="1">
      <c r="A2" s="1"/>
      <c r="B2" s="96">
        <v>2023</v>
      </c>
      <c r="C2" s="96"/>
      <c r="D2" s="96"/>
      <c r="E2" s="96"/>
      <c r="F2" s="97" t="s">
        <v>43</v>
      </c>
      <c r="G2" s="98"/>
      <c r="H2" s="98"/>
      <c r="I2" s="98"/>
      <c r="J2" s="98"/>
      <c r="K2" s="98"/>
      <c r="L2" s="98"/>
      <c r="M2" s="98"/>
      <c r="N2" s="97"/>
      <c r="O2" s="99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7"/>
      <c r="AH2" s="7"/>
    </row>
    <row r="3" spans="1:36" ht="20.100000000000001" customHeight="1" thickTop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/>
      <c r="AG3"/>
    </row>
    <row r="4" spans="1:36" ht="20.100000000000001" customHeight="1" thickBot="1">
      <c r="B4" s="81" t="s">
        <v>44</v>
      </c>
      <c r="C4" s="81"/>
      <c r="D4" s="81"/>
      <c r="E4" s="81"/>
      <c r="F4" s="9"/>
      <c r="G4" s="9"/>
      <c r="H4" s="100"/>
      <c r="I4" s="90"/>
      <c r="J4" s="90"/>
      <c r="K4" s="90"/>
      <c r="L4" s="90"/>
      <c r="M4" s="90"/>
      <c r="N4" s="90"/>
      <c r="O4" s="90"/>
      <c r="P4" s="90"/>
      <c r="Q4" s="90"/>
      <c r="R4" s="90"/>
      <c r="S4" s="9"/>
      <c r="T4" s="9"/>
      <c r="U4" s="9"/>
      <c r="V4" s="81" t="s">
        <v>1</v>
      </c>
      <c r="W4" s="81"/>
      <c r="X4" s="81"/>
      <c r="Y4" s="9"/>
      <c r="Z4" s="101">
        <f>B2+1</f>
        <v>2024</v>
      </c>
      <c r="AA4" s="101"/>
      <c r="AB4" s="101"/>
      <c r="AC4" s="93">
        <v>45009</v>
      </c>
      <c r="AD4" s="93"/>
      <c r="AE4" s="93"/>
      <c r="AF4" s="93"/>
      <c r="AG4"/>
    </row>
    <row r="5" spans="1:36" ht="20.100000000000001" customHeight="1"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9"/>
      <c r="U5" s="9"/>
      <c r="V5" s="9"/>
      <c r="W5" s="9"/>
      <c r="X5" s="9"/>
      <c r="Y5" s="9"/>
      <c r="Z5" s="9"/>
      <c r="AA5" s="9"/>
      <c r="AB5" s="9"/>
      <c r="AC5" s="11"/>
      <c r="AD5" s="11"/>
      <c r="AE5" s="11"/>
      <c r="AF5" s="9"/>
      <c r="AG5"/>
    </row>
    <row r="6" spans="1:36" ht="20.100000000000001" customHeight="1" thickBot="1">
      <c r="B6" s="81" t="s">
        <v>2</v>
      </c>
      <c r="C6" s="81"/>
      <c r="D6" s="81"/>
      <c r="E6" s="81"/>
      <c r="F6" s="9"/>
      <c r="G6" s="9"/>
      <c r="H6" s="89"/>
      <c r="I6" s="90"/>
      <c r="J6" s="90"/>
      <c r="K6" s="90"/>
      <c r="L6" s="90"/>
      <c r="M6" s="90"/>
      <c r="N6" s="90"/>
      <c r="O6" s="90"/>
      <c r="P6" s="90"/>
      <c r="Q6" s="90"/>
      <c r="R6" s="90"/>
      <c r="S6" s="9" t="s">
        <v>3</v>
      </c>
      <c r="T6" s="9"/>
      <c r="U6" s="9"/>
      <c r="V6" s="81" t="s">
        <v>4</v>
      </c>
      <c r="W6" s="81"/>
      <c r="X6" s="81"/>
      <c r="Z6" s="12"/>
      <c r="AA6" s="94"/>
      <c r="AB6" s="94"/>
      <c r="AC6" s="94"/>
      <c r="AD6" s="94"/>
      <c r="AE6" s="12"/>
      <c r="AF6" s="9"/>
      <c r="AG6"/>
    </row>
    <row r="7" spans="1:36" ht="20.100000000000001" customHeight="1">
      <c r="B7" s="9"/>
      <c r="C7" s="9"/>
      <c r="D7" s="9"/>
      <c r="E7" s="9"/>
      <c r="F7" s="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/>
      <c r="U7" s="9"/>
      <c r="V7" s="9"/>
      <c r="W7" s="9"/>
      <c r="X7" s="9"/>
      <c r="Y7" s="9"/>
      <c r="AE7" s="9"/>
      <c r="AF7" s="9"/>
      <c r="AG7"/>
    </row>
    <row r="8" spans="1:36" ht="20.100000000000001" customHeight="1" thickBot="1">
      <c r="B8" s="81" t="s">
        <v>5</v>
      </c>
      <c r="C8" s="81"/>
      <c r="D8" s="81"/>
      <c r="E8" s="81"/>
      <c r="F8" s="9"/>
      <c r="G8" s="9" t="s">
        <v>6</v>
      </c>
      <c r="H8" s="92"/>
      <c r="I8" s="92"/>
      <c r="J8" s="92"/>
      <c r="K8" s="92"/>
      <c r="L8" s="9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"/>
      <c r="AG8"/>
    </row>
    <row r="9" spans="1:36" ht="20.100000000000001" customHeight="1">
      <c r="B9" s="9"/>
      <c r="C9" s="9"/>
      <c r="D9" s="9"/>
      <c r="E9" s="9"/>
      <c r="F9" s="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9"/>
      <c r="AG9"/>
    </row>
    <row r="10" spans="1:36" ht="20.100000000000001" customHeight="1" thickBot="1">
      <c r="B10" s="81" t="s">
        <v>7</v>
      </c>
      <c r="C10" s="81"/>
      <c r="D10" s="81"/>
      <c r="E10" s="81"/>
      <c r="F10" s="9"/>
      <c r="G10" s="89"/>
      <c r="H10" s="90"/>
      <c r="I10" s="90"/>
      <c r="J10" s="90"/>
      <c r="K10" s="90"/>
      <c r="L10" s="90"/>
      <c r="M10" s="9"/>
      <c r="N10" s="81" t="s">
        <v>8</v>
      </c>
      <c r="O10" s="81"/>
      <c r="P10" s="91"/>
      <c r="Q10" s="92"/>
      <c r="R10" s="92"/>
      <c r="S10" s="92"/>
      <c r="T10" s="92"/>
      <c r="U10" s="92"/>
      <c r="V10" s="92"/>
      <c r="W10" s="9"/>
      <c r="X10" s="81" t="s">
        <v>9</v>
      </c>
      <c r="Y10" s="81"/>
      <c r="Z10" s="91"/>
      <c r="AA10" s="92"/>
      <c r="AB10" s="92"/>
      <c r="AC10" s="92"/>
      <c r="AD10" s="92"/>
      <c r="AE10" s="92"/>
      <c r="AF10" s="92"/>
      <c r="AG10"/>
    </row>
    <row r="11" spans="1:36" ht="20.100000000000001" customHeight="1">
      <c r="B11" s="9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9"/>
      <c r="N11" s="104"/>
      <c r="O11" s="104"/>
      <c r="P11" s="108" t="s">
        <v>10</v>
      </c>
      <c r="Q11" s="106"/>
      <c r="R11" s="106"/>
      <c r="S11" s="106"/>
      <c r="T11" s="106"/>
      <c r="U11" s="106"/>
      <c r="V11" s="106"/>
      <c r="W11" s="107"/>
      <c r="X11" s="105"/>
      <c r="Y11" s="9"/>
      <c r="Z11" s="10"/>
      <c r="AA11" s="10"/>
      <c r="AB11" s="10"/>
      <c r="AC11" s="10"/>
      <c r="AD11" s="10"/>
      <c r="AE11" s="10"/>
      <c r="AF11" s="10"/>
      <c r="AG11"/>
    </row>
    <row r="12" spans="1:36" ht="20.100000000000001" customHeight="1" thickBot="1">
      <c r="B12" s="9"/>
      <c r="C12" s="9"/>
      <c r="D12" s="9"/>
      <c r="E12" s="9"/>
      <c r="F12" s="9"/>
      <c r="G12" s="9"/>
      <c r="H12" s="9"/>
      <c r="I12" s="9"/>
      <c r="J12" s="13" t="s">
        <v>11</v>
      </c>
      <c r="K12" s="14"/>
      <c r="P12" s="9"/>
      <c r="Q12" s="9"/>
      <c r="R12" s="9"/>
      <c r="S12" s="103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9"/>
      <c r="AG12"/>
      <c r="AH12" s="9"/>
      <c r="AI12" s="9"/>
      <c r="AJ12" s="9"/>
    </row>
    <row r="13" spans="1:36" ht="15" customHeight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/>
    </row>
    <row r="14" spans="1:36" ht="20.100000000000001" customHeight="1" thickBot="1">
      <c r="B14" s="81" t="s">
        <v>12</v>
      </c>
      <c r="C14" s="81"/>
      <c r="D14" s="81"/>
      <c r="E14" s="81"/>
      <c r="F14" s="9"/>
      <c r="G14">
        <v>1</v>
      </c>
      <c r="H14" s="83"/>
      <c r="I14" s="84"/>
      <c r="J14" s="84"/>
      <c r="K14" s="84"/>
      <c r="L14" s="84"/>
      <c r="M14" s="84"/>
      <c r="N14" s="84"/>
      <c r="O14" s="15"/>
      <c r="P14" s="85" t="s">
        <v>13</v>
      </c>
      <c r="Q14" s="85"/>
      <c r="R14" s="86"/>
      <c r="S14" s="85" t="s">
        <v>14</v>
      </c>
      <c r="T14" s="85"/>
      <c r="U14" s="85"/>
      <c r="V14" s="16" t="s">
        <v>15</v>
      </c>
      <c r="W14" s="17"/>
      <c r="X14" s="13" t="s">
        <v>16</v>
      </c>
      <c r="Y14" s="16" t="s">
        <v>17</v>
      </c>
      <c r="Z14" s="16"/>
      <c r="AA14" s="87" t="s">
        <v>18</v>
      </c>
      <c r="AB14" s="87"/>
      <c r="AC14" s="88"/>
      <c r="AD14" s="18"/>
      <c r="AE14" s="16" t="s">
        <v>16</v>
      </c>
      <c r="AF14" s="16"/>
      <c r="AG14" s="15"/>
    </row>
    <row r="15" spans="1:36" ht="20.100000000000001" customHeight="1">
      <c r="B15" s="9"/>
      <c r="C15" s="9"/>
      <c r="D15" s="9"/>
      <c r="E15" s="9"/>
      <c r="F15" s="9"/>
      <c r="G15" s="9"/>
      <c r="H15" s="19"/>
      <c r="I15" s="19"/>
      <c r="J15" s="19"/>
      <c r="K15" s="19"/>
      <c r="L15" s="19"/>
      <c r="M15" s="19"/>
      <c r="N15" s="19"/>
      <c r="O15" s="15"/>
      <c r="P15" s="15"/>
      <c r="Q15" s="15"/>
      <c r="R15" s="15"/>
      <c r="S15" s="19"/>
      <c r="T15" s="19"/>
      <c r="U15" s="19"/>
      <c r="V15" s="19"/>
      <c r="W15" s="10"/>
      <c r="X15" s="19"/>
      <c r="Y15" s="19"/>
      <c r="Z15" s="19"/>
      <c r="AA15" s="19"/>
      <c r="AB15" s="19"/>
      <c r="AC15" s="19"/>
      <c r="AD15" s="19"/>
      <c r="AE15" s="19"/>
      <c r="AF15" s="19"/>
      <c r="AG15" s="15"/>
    </row>
    <row r="16" spans="1:36" ht="20.100000000000001" customHeight="1" thickBot="1">
      <c r="B16" s="81"/>
      <c r="C16" s="81"/>
      <c r="D16" s="81"/>
      <c r="E16" s="81"/>
      <c r="F16" s="9"/>
      <c r="G16">
        <v>2</v>
      </c>
      <c r="H16" s="83"/>
      <c r="I16" s="84"/>
      <c r="J16" s="84"/>
      <c r="K16" s="84"/>
      <c r="L16" s="84"/>
      <c r="M16" s="84"/>
      <c r="N16" s="84"/>
      <c r="O16" s="15"/>
      <c r="P16" s="85" t="s">
        <v>13</v>
      </c>
      <c r="Q16" s="85"/>
      <c r="R16" s="86"/>
      <c r="S16" s="85" t="s">
        <v>14</v>
      </c>
      <c r="T16" s="85"/>
      <c r="U16" s="85"/>
      <c r="V16" s="16" t="s">
        <v>15</v>
      </c>
      <c r="W16" s="17"/>
      <c r="X16" s="13" t="s">
        <v>16</v>
      </c>
      <c r="Y16" s="16" t="s">
        <v>17</v>
      </c>
      <c r="Z16" s="16"/>
      <c r="AA16" s="87" t="s">
        <v>18</v>
      </c>
      <c r="AB16" s="87"/>
      <c r="AC16" s="88"/>
      <c r="AD16" s="18"/>
      <c r="AE16" s="16" t="s">
        <v>16</v>
      </c>
      <c r="AF16" s="16"/>
      <c r="AG16" s="15"/>
    </row>
    <row r="17" spans="2:35" ht="20.100000000000001" customHeight="1">
      <c r="B17" s="9"/>
      <c r="C17" s="9"/>
      <c r="D17" s="9"/>
      <c r="E17" s="9"/>
      <c r="F17" s="9"/>
      <c r="G17" s="9"/>
      <c r="H17" s="10"/>
      <c r="I17" s="10"/>
      <c r="J17" s="10"/>
      <c r="K17" s="10"/>
      <c r="L17" s="10"/>
      <c r="M17" s="10"/>
      <c r="N17" s="10"/>
      <c r="O17" s="9"/>
      <c r="P17" s="9"/>
      <c r="Q17" s="9"/>
      <c r="R17" s="15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5"/>
    </row>
    <row r="18" spans="2:35" ht="20.100000000000001" customHeight="1" thickBot="1">
      <c r="B18" s="81"/>
      <c r="C18" s="81"/>
      <c r="D18" s="81"/>
      <c r="E18" s="81"/>
      <c r="F18" s="9"/>
      <c r="G18">
        <v>3</v>
      </c>
      <c r="H18" s="83"/>
      <c r="I18" s="84"/>
      <c r="J18" s="84"/>
      <c r="K18" s="84"/>
      <c r="L18" s="84"/>
      <c r="M18" s="84"/>
      <c r="N18" s="84"/>
      <c r="O18" s="15"/>
      <c r="P18" s="85" t="s">
        <v>13</v>
      </c>
      <c r="Q18" s="85"/>
      <c r="R18" s="86"/>
      <c r="S18" s="85" t="s">
        <v>14</v>
      </c>
      <c r="T18" s="85"/>
      <c r="U18" s="85"/>
      <c r="V18" s="16" t="s">
        <v>15</v>
      </c>
      <c r="W18" s="17"/>
      <c r="X18" s="13" t="s">
        <v>16</v>
      </c>
      <c r="Y18" s="16" t="s">
        <v>17</v>
      </c>
      <c r="Z18" s="16"/>
      <c r="AA18" s="87" t="s">
        <v>18</v>
      </c>
      <c r="AB18" s="87"/>
      <c r="AC18" s="88"/>
      <c r="AD18" s="18"/>
      <c r="AE18" s="16" t="s">
        <v>16</v>
      </c>
      <c r="AF18" s="16"/>
      <c r="AG18" s="15"/>
    </row>
    <row r="19" spans="2:35" ht="20.100000000000001" customHeight="1">
      <c r="B19" s="9"/>
      <c r="C19" s="9"/>
      <c r="D19" s="9"/>
      <c r="E19" s="9"/>
      <c r="F19" s="9"/>
      <c r="G19" s="9"/>
      <c r="H19" s="10"/>
      <c r="I19" s="10"/>
      <c r="J19" s="10"/>
      <c r="K19" s="10"/>
      <c r="L19" s="10"/>
      <c r="M19" s="10"/>
      <c r="N19" s="10"/>
      <c r="O19" s="9"/>
      <c r="P19" s="9"/>
      <c r="Q19" s="9"/>
      <c r="R19" s="15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pans="2:35" ht="20.100000000000001" customHeight="1" thickBot="1">
      <c r="B20" s="73" t="s">
        <v>19</v>
      </c>
      <c r="C20" s="74"/>
      <c r="D20" s="74"/>
      <c r="E20" s="74"/>
      <c r="F20" s="74"/>
      <c r="G20" s="74"/>
      <c r="H20" s="75"/>
      <c r="I20" s="20"/>
      <c r="J20" s="76">
        <f>Z4</f>
        <v>2024</v>
      </c>
      <c r="K20" s="76"/>
      <c r="L20" s="76"/>
      <c r="M20" s="77" t="s">
        <v>20</v>
      </c>
      <c r="N20" s="77"/>
      <c r="O20" s="77"/>
      <c r="P20" s="77"/>
      <c r="Q20" s="78" t="s">
        <v>21</v>
      </c>
      <c r="R20" s="79"/>
      <c r="S20" s="79"/>
      <c r="T20" s="79"/>
      <c r="U20" s="80"/>
      <c r="V20" s="80"/>
      <c r="W20" s="80"/>
      <c r="X20" s="80"/>
      <c r="Y20" s="80"/>
      <c r="Z20" s="80"/>
      <c r="AA20" s="80"/>
      <c r="AB20" s="80"/>
    </row>
    <row r="21" spans="2:35" ht="1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/>
    </row>
    <row r="22" spans="2:35" ht="20.100000000000001" customHeight="1" thickBot="1">
      <c r="B22" s="81" t="s">
        <v>22</v>
      </c>
      <c r="C22" s="81"/>
      <c r="D22" s="81"/>
      <c r="E22" s="81"/>
      <c r="F22" s="81"/>
      <c r="G22" s="81"/>
      <c r="H22" s="8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/>
    </row>
    <row r="23" spans="2:35" ht="20.100000000000001" customHeight="1">
      <c r="B23" s="21"/>
      <c r="C23" s="61" t="s">
        <v>23</v>
      </c>
      <c r="D23" s="33"/>
      <c r="E23" s="33"/>
      <c r="F23" s="33"/>
      <c r="G23" s="33"/>
      <c r="H23" s="33"/>
      <c r="I23" s="33"/>
      <c r="J23" s="10"/>
      <c r="K23" s="21"/>
      <c r="L23" s="61" t="s">
        <v>24</v>
      </c>
      <c r="M23" s="33"/>
      <c r="N23" s="33"/>
      <c r="O23" s="33"/>
      <c r="P23" s="33"/>
      <c r="Q23" s="33"/>
      <c r="R23" s="33"/>
      <c r="S23" s="10"/>
      <c r="T23" s="21"/>
      <c r="U23" s="61" t="s">
        <v>25</v>
      </c>
      <c r="V23" s="33"/>
      <c r="W23" s="33"/>
      <c r="X23" s="33"/>
      <c r="Y23" s="33"/>
      <c r="Z23" s="33"/>
      <c r="AA23" s="33"/>
      <c r="AB23" s="10"/>
      <c r="AC23" s="21"/>
      <c r="AD23" s="33" t="s">
        <v>26</v>
      </c>
      <c r="AE23" s="33"/>
      <c r="AF23" s="10"/>
      <c r="AG23" s="22"/>
    </row>
    <row r="24" spans="2:35" ht="20.100000000000001" customHeight="1">
      <c r="B24" s="71" t="s">
        <v>27</v>
      </c>
      <c r="C24" s="39"/>
      <c r="D24" s="39"/>
      <c r="E24" s="72" t="s">
        <v>28</v>
      </c>
      <c r="F24" s="39"/>
      <c r="G24" s="39"/>
      <c r="H24" s="72" t="s">
        <v>29</v>
      </c>
      <c r="I24" s="39"/>
      <c r="J24" s="39"/>
      <c r="K24" s="71" t="s">
        <v>27</v>
      </c>
      <c r="L24" s="39"/>
      <c r="M24" s="39"/>
      <c r="N24" s="72" t="s">
        <v>28</v>
      </c>
      <c r="O24" s="39"/>
      <c r="P24" s="39"/>
      <c r="Q24" s="72" t="s">
        <v>29</v>
      </c>
      <c r="R24" s="39"/>
      <c r="S24" s="39"/>
      <c r="T24" s="71" t="s">
        <v>27</v>
      </c>
      <c r="U24" s="39"/>
      <c r="V24" s="39"/>
      <c r="W24" s="72" t="s">
        <v>28</v>
      </c>
      <c r="X24" s="39"/>
      <c r="Y24" s="39"/>
      <c r="Z24" s="72" t="s">
        <v>29</v>
      </c>
      <c r="AA24" s="39"/>
      <c r="AB24" s="39"/>
      <c r="AC24" s="63" t="s">
        <v>30</v>
      </c>
      <c r="AD24" s="42"/>
      <c r="AE24" s="64" t="s">
        <v>31</v>
      </c>
      <c r="AF24" s="65"/>
      <c r="AG24" s="22"/>
    </row>
    <row r="25" spans="2:35" ht="20.100000000000001" customHeight="1">
      <c r="B25" s="66"/>
      <c r="C25" s="55"/>
      <c r="D25" s="55"/>
      <c r="E25" s="58"/>
      <c r="F25" s="55"/>
      <c r="G25" s="55"/>
      <c r="H25" s="67">
        <f>SUM(B25:E25)</f>
        <v>0</v>
      </c>
      <c r="I25" s="68"/>
      <c r="J25" s="68"/>
      <c r="K25" s="66"/>
      <c r="L25" s="55"/>
      <c r="M25" s="55"/>
      <c r="N25" s="58"/>
      <c r="O25" s="55"/>
      <c r="P25" s="55"/>
      <c r="Q25" s="67">
        <f>SUM(K25:N25)</f>
        <v>0</v>
      </c>
      <c r="R25" s="68"/>
      <c r="S25" s="68"/>
      <c r="T25" s="66"/>
      <c r="U25" s="55"/>
      <c r="V25" s="55"/>
      <c r="W25" s="58"/>
      <c r="X25" s="55"/>
      <c r="Y25" s="55"/>
      <c r="Z25" s="50">
        <f>SUM(T25:W25)</f>
        <v>0</v>
      </c>
      <c r="AA25" s="51"/>
      <c r="AB25" s="51"/>
      <c r="AC25" s="54"/>
      <c r="AD25" s="55"/>
      <c r="AE25" s="109">
        <v>1</v>
      </c>
      <c r="AF25" s="110"/>
      <c r="AG25" s="22"/>
    </row>
    <row r="26" spans="2:35" ht="20.100000000000001" customHeight="1" thickBot="1">
      <c r="B26" s="56"/>
      <c r="C26" s="57"/>
      <c r="D26" s="57"/>
      <c r="E26" s="59"/>
      <c r="F26" s="57"/>
      <c r="G26" s="57"/>
      <c r="H26" s="69"/>
      <c r="I26" s="70"/>
      <c r="J26" s="70"/>
      <c r="K26" s="56"/>
      <c r="L26" s="57"/>
      <c r="M26" s="57"/>
      <c r="N26" s="59"/>
      <c r="O26" s="57"/>
      <c r="P26" s="57"/>
      <c r="Q26" s="69"/>
      <c r="R26" s="70"/>
      <c r="S26" s="70"/>
      <c r="T26" s="56"/>
      <c r="U26" s="57"/>
      <c r="V26" s="57"/>
      <c r="W26" s="59"/>
      <c r="X26" s="57"/>
      <c r="Y26" s="57"/>
      <c r="Z26" s="52"/>
      <c r="AA26" s="53"/>
      <c r="AB26" s="53"/>
      <c r="AC26" s="56"/>
      <c r="AD26" s="57"/>
      <c r="AE26" s="111"/>
      <c r="AF26" s="112"/>
      <c r="AG26" s="22"/>
    </row>
    <row r="27" spans="2:35" ht="15" customHeight="1" thickBo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36"/>
      <c r="AD27" s="36"/>
      <c r="AE27" s="36"/>
      <c r="AF27" s="36"/>
      <c r="AG27"/>
    </row>
    <row r="28" spans="2:35" ht="30" customHeight="1">
      <c r="B28" s="60" t="s">
        <v>32</v>
      </c>
      <c r="C28" s="61"/>
      <c r="D28" s="61"/>
      <c r="E28" s="61"/>
      <c r="F28" s="61"/>
      <c r="G28" s="61"/>
      <c r="H28" s="33">
        <v>800</v>
      </c>
      <c r="I28" s="33"/>
      <c r="J28" s="33"/>
      <c r="K28" s="36" t="s">
        <v>33</v>
      </c>
      <c r="L28" s="36"/>
      <c r="M28" s="10" t="s">
        <v>34</v>
      </c>
      <c r="N28" s="48">
        <f>Q25</f>
        <v>0</v>
      </c>
      <c r="O28" s="48"/>
      <c r="P28" s="48"/>
      <c r="Q28" s="62" t="s">
        <v>35</v>
      </c>
      <c r="R28" s="62"/>
      <c r="S28" s="23"/>
      <c r="T28" s="24" t="s">
        <v>36</v>
      </c>
      <c r="U28" s="23"/>
      <c r="V28" s="48">
        <f>H28*N28</f>
        <v>0</v>
      </c>
      <c r="W28" s="48"/>
      <c r="X28" s="48"/>
      <c r="Y28" s="48"/>
      <c r="Z28" s="36" t="s">
        <v>33</v>
      </c>
      <c r="AA28" s="36"/>
      <c r="AB28" s="25"/>
      <c r="AC28" s="49"/>
      <c r="AD28" s="49"/>
      <c r="AE28" s="49"/>
      <c r="AF28" s="49"/>
      <c r="AG28" s="49"/>
      <c r="AI28" s="4">
        <f>H28*N28</f>
        <v>0</v>
      </c>
    </row>
    <row r="29" spans="2:35" ht="30" customHeight="1">
      <c r="B29" s="46" t="s">
        <v>37</v>
      </c>
      <c r="C29" s="41"/>
      <c r="D29" s="41"/>
      <c r="E29" s="41"/>
      <c r="F29" s="41"/>
      <c r="G29" s="41"/>
      <c r="H29" s="42">
        <v>800</v>
      </c>
      <c r="I29" s="42"/>
      <c r="J29" s="42"/>
      <c r="K29" s="39" t="s">
        <v>33</v>
      </c>
      <c r="L29" s="39"/>
      <c r="M29" s="26" t="s">
        <v>34</v>
      </c>
      <c r="N29" s="43">
        <f>Z25</f>
        <v>0</v>
      </c>
      <c r="O29" s="43"/>
      <c r="P29" s="43"/>
      <c r="Q29" s="44" t="s">
        <v>35</v>
      </c>
      <c r="R29" s="44"/>
      <c r="S29" s="27"/>
      <c r="T29" s="28" t="s">
        <v>36</v>
      </c>
      <c r="U29" s="27"/>
      <c r="V29" s="47">
        <f>H29*N29</f>
        <v>0</v>
      </c>
      <c r="W29" s="47"/>
      <c r="X29" s="47"/>
      <c r="Y29" s="47"/>
      <c r="Z29" s="39" t="s">
        <v>33</v>
      </c>
      <c r="AA29" s="39"/>
      <c r="AB29" s="25"/>
      <c r="AC29" s="49"/>
      <c r="AD29" s="49"/>
      <c r="AE29" s="49"/>
      <c r="AF29" s="49"/>
      <c r="AG29" s="49"/>
      <c r="AI29" s="4">
        <f>H29*N29</f>
        <v>0</v>
      </c>
    </row>
    <row r="30" spans="2:35" ht="30" customHeight="1">
      <c r="B30" s="46" t="s">
        <v>38</v>
      </c>
      <c r="C30" s="41"/>
      <c r="D30" s="41"/>
      <c r="E30" s="41"/>
      <c r="F30" s="41"/>
      <c r="G30" s="41"/>
      <c r="H30" s="42">
        <v>500</v>
      </c>
      <c r="I30" s="42"/>
      <c r="J30" s="42"/>
      <c r="K30" s="39" t="s">
        <v>33</v>
      </c>
      <c r="L30" s="39"/>
      <c r="M30" s="26" t="s">
        <v>34</v>
      </c>
      <c r="N30" s="43">
        <f>AC25</f>
        <v>0</v>
      </c>
      <c r="O30" s="43"/>
      <c r="P30" s="43"/>
      <c r="Q30" s="44" t="s">
        <v>39</v>
      </c>
      <c r="R30" s="44"/>
      <c r="S30" s="27"/>
      <c r="T30" s="28" t="s">
        <v>36</v>
      </c>
      <c r="U30" s="27"/>
      <c r="V30" s="47">
        <f>H30*N30</f>
        <v>0</v>
      </c>
      <c r="W30" s="47"/>
      <c r="X30" s="47"/>
      <c r="Y30" s="47"/>
      <c r="Z30" s="39" t="s">
        <v>33</v>
      </c>
      <c r="AA30" s="39"/>
      <c r="AB30" s="25"/>
      <c r="AC30" s="9"/>
      <c r="AD30" s="9"/>
      <c r="AE30" s="9"/>
      <c r="AF30" s="9"/>
      <c r="AG30"/>
      <c r="AI30" s="4">
        <f>H30*N30</f>
        <v>0</v>
      </c>
    </row>
    <row r="31" spans="2:35" ht="30" customHeight="1" thickBot="1">
      <c r="B31" s="40" t="s">
        <v>40</v>
      </c>
      <c r="C31" s="41"/>
      <c r="D31" s="41"/>
      <c r="E31" s="41"/>
      <c r="F31" s="41"/>
      <c r="G31" s="41"/>
      <c r="H31" s="42">
        <v>1000</v>
      </c>
      <c r="I31" s="42"/>
      <c r="J31" s="42"/>
      <c r="K31" s="39" t="s">
        <v>33</v>
      </c>
      <c r="L31" s="39"/>
      <c r="M31" s="26" t="s">
        <v>34</v>
      </c>
      <c r="N31" s="43">
        <f>AE25</f>
        <v>1</v>
      </c>
      <c r="O31" s="43"/>
      <c r="P31" s="43"/>
      <c r="Q31" s="44" t="s">
        <v>39</v>
      </c>
      <c r="R31" s="44"/>
      <c r="S31" s="27"/>
      <c r="T31" s="28" t="s">
        <v>36</v>
      </c>
      <c r="U31" s="27"/>
      <c r="V31" s="45">
        <f>H31*N31</f>
        <v>1000</v>
      </c>
      <c r="W31" s="45"/>
      <c r="X31" s="45"/>
      <c r="Y31" s="45"/>
      <c r="Z31" s="39" t="s">
        <v>33</v>
      </c>
      <c r="AA31" s="39"/>
      <c r="AB31" s="25"/>
      <c r="AC31" s="9"/>
      <c r="AD31" s="9"/>
      <c r="AE31" s="9"/>
      <c r="AF31" s="9"/>
      <c r="AG31"/>
      <c r="AI31" s="4">
        <f>H31*N31</f>
        <v>1000</v>
      </c>
    </row>
    <row r="32" spans="2:35" ht="15" customHeight="1" thickBo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9"/>
      <c r="AC32" s="9"/>
      <c r="AD32" s="9"/>
      <c r="AE32" s="9"/>
      <c r="AF32" s="9"/>
      <c r="AG32"/>
    </row>
    <row r="33" spans="2:33" ht="30" customHeight="1" thickBot="1">
      <c r="B33" s="21"/>
      <c r="C33" s="32" t="s">
        <v>41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10"/>
      <c r="R33" s="10"/>
      <c r="S33" s="10"/>
      <c r="T33" s="34">
        <f>IF(SUM(V28:Y31)=0,"",SUM(V28:Y31))</f>
        <v>1000</v>
      </c>
      <c r="U33" s="35"/>
      <c r="V33" s="35"/>
      <c r="W33" s="35"/>
      <c r="X33" s="33"/>
      <c r="Y33" s="33"/>
      <c r="Z33" s="36" t="s">
        <v>33</v>
      </c>
      <c r="AA33" s="36"/>
      <c r="AB33" s="25"/>
      <c r="AC33" s="9"/>
      <c r="AD33" s="9"/>
      <c r="AE33" s="9"/>
      <c r="AF33" s="9"/>
      <c r="AG33"/>
    </row>
    <row r="34" spans="2:33" ht="15" customHeight="1" thickBo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9"/>
      <c r="AC34" s="9"/>
      <c r="AD34" s="9"/>
      <c r="AE34" s="9"/>
      <c r="AF34" s="9"/>
      <c r="AG34"/>
    </row>
    <row r="35" spans="2:33" ht="20.100000000000001" customHeight="1">
      <c r="B35" s="29" t="s">
        <v>42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1"/>
    </row>
    <row r="36" spans="2:33" ht="20.100000000000001" customHeight="1">
      <c r="B36" s="31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G36" s="31"/>
    </row>
    <row r="37" spans="2:33" ht="20.100000000000001" customHeight="1">
      <c r="B37" s="3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G37" s="31"/>
    </row>
    <row r="38" spans="2:33" ht="20.100000000000001" customHeight="1">
      <c r="B38" s="31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G38" s="31"/>
    </row>
    <row r="39" spans="2:33" ht="20.100000000000001" customHeight="1" thickBot="1">
      <c r="B39" s="31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G39" s="31"/>
    </row>
    <row r="40" spans="2:33" ht="1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spans="2:33" ht="20.100000000000001" customHeight="1"/>
  </sheetData>
  <sheetProtection algorithmName="SHA-512" hashValue="yGyfd5JVpzDWENk4+UO3Tntk41eS/HZw4bcFvhgBDOO1cSu6OMfvUGGPKGT3CFZ3a/k+zTiCvFCxGbMo8wG+Kw==" saltValue="NGkUiBUV9CYOpJu9/PryfQ==" spinCount="100000" sheet="1" objects="1" scenarios="1"/>
  <mergeCells count="102">
    <mergeCell ref="AC4:AF4"/>
    <mergeCell ref="B6:E6"/>
    <mergeCell ref="H6:R6"/>
    <mergeCell ref="V6:X6"/>
    <mergeCell ref="AA6:AD6"/>
    <mergeCell ref="B8:E8"/>
    <mergeCell ref="H8:K8"/>
    <mergeCell ref="M8:AE8"/>
    <mergeCell ref="B2:E2"/>
    <mergeCell ref="F2:O2"/>
    <mergeCell ref="B4:E4"/>
    <mergeCell ref="H4:R4"/>
    <mergeCell ref="V4:X4"/>
    <mergeCell ref="Z4:AB4"/>
    <mergeCell ref="S12:AE12"/>
    <mergeCell ref="B14:E14"/>
    <mergeCell ref="H14:N14"/>
    <mergeCell ref="P14:R14"/>
    <mergeCell ref="S14:U14"/>
    <mergeCell ref="AA14:AC14"/>
    <mergeCell ref="B10:E10"/>
    <mergeCell ref="G10:L10"/>
    <mergeCell ref="N10:O10"/>
    <mergeCell ref="P10:V10"/>
    <mergeCell ref="X10:Y10"/>
    <mergeCell ref="Z10:AF10"/>
    <mergeCell ref="B20:H20"/>
    <mergeCell ref="J20:L20"/>
    <mergeCell ref="M20:P20"/>
    <mergeCell ref="Q20:AB20"/>
    <mergeCell ref="B22:H22"/>
    <mergeCell ref="C23:I23"/>
    <mergeCell ref="L23:R23"/>
    <mergeCell ref="U23:AA23"/>
    <mergeCell ref="B16:E16"/>
    <mergeCell ref="H16:N16"/>
    <mergeCell ref="P16:R16"/>
    <mergeCell ref="S16:U16"/>
    <mergeCell ref="AA16:AC16"/>
    <mergeCell ref="B18:E18"/>
    <mergeCell ref="H18:N18"/>
    <mergeCell ref="P18:R18"/>
    <mergeCell ref="S18:U18"/>
    <mergeCell ref="AA18:AC18"/>
    <mergeCell ref="AD23:AE23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D24"/>
    <mergeCell ref="AE24:AF24"/>
    <mergeCell ref="B25:D26"/>
    <mergeCell ref="E25:G26"/>
    <mergeCell ref="H25:J26"/>
    <mergeCell ref="K25:M26"/>
    <mergeCell ref="N25:P26"/>
    <mergeCell ref="Q25:S26"/>
    <mergeCell ref="T25:V26"/>
    <mergeCell ref="W25:Y26"/>
    <mergeCell ref="Z25:AB26"/>
    <mergeCell ref="AC25:AD26"/>
    <mergeCell ref="AE25:AF26"/>
    <mergeCell ref="AC27:AD27"/>
    <mergeCell ref="AE27:AF27"/>
    <mergeCell ref="B28:G28"/>
    <mergeCell ref="H28:J28"/>
    <mergeCell ref="K28:L28"/>
    <mergeCell ref="N28:P28"/>
    <mergeCell ref="Q28:R28"/>
    <mergeCell ref="V28:Y28"/>
    <mergeCell ref="Z28:AA28"/>
    <mergeCell ref="AC28:AG29"/>
    <mergeCell ref="B29:G29"/>
    <mergeCell ref="H29:J29"/>
    <mergeCell ref="K29:L29"/>
    <mergeCell ref="N29:P29"/>
    <mergeCell ref="Q29:R29"/>
    <mergeCell ref="V29:Y29"/>
    <mergeCell ref="Z29:AA29"/>
    <mergeCell ref="C33:P33"/>
    <mergeCell ref="T33:Y33"/>
    <mergeCell ref="Z33:AA33"/>
    <mergeCell ref="C36:AE39"/>
    <mergeCell ref="Z30:AA30"/>
    <mergeCell ref="B31:G31"/>
    <mergeCell ref="H31:J31"/>
    <mergeCell ref="K31:L31"/>
    <mergeCell ref="N31:P31"/>
    <mergeCell ref="Q31:R31"/>
    <mergeCell ref="V31:Y31"/>
    <mergeCell ref="Z31:AA31"/>
    <mergeCell ref="B30:G30"/>
    <mergeCell ref="H30:J30"/>
    <mergeCell ref="K30:L30"/>
    <mergeCell ref="N30:P30"/>
    <mergeCell ref="Q30:R30"/>
    <mergeCell ref="V30:Y30"/>
  </mergeCells>
  <phoneticPr fontId="2"/>
  <dataValidations count="2">
    <dataValidation type="list" allowBlank="1" showInputMessage="1" showErrorMessage="1" sqref="AD14 AD16 AD18" xr:uid="{91C512B1-2B4B-4E16-9E22-1D850327D371}">
      <formula1>"〇"</formula1>
    </dataValidation>
    <dataValidation type="list" allowBlank="1" showInputMessage="1" showErrorMessage="1" sqref="W14 W16 W18" xr:uid="{8626CA69-C572-4EE2-A621-F413FBA9F9AD}">
      <formula1>"A,B,C"</formula1>
    </dataValidation>
  </dataValidations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2022-12-21T08:13:34Z</dcterms:created>
  <dcterms:modified xsi:type="dcterms:W3CDTF">2024-02-05T04:08:16Z</dcterms:modified>
</cp:coreProperties>
</file>