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/>
  </bookViews>
  <sheets>
    <sheet name="Sheet4" sheetId="1" r:id="rId1"/>
  </sheets>
  <definedNames>
    <definedName name="_xlnm.Print_Area" localSheetId="0">Sheet4!$A$1:$G$38</definedName>
  </definedNames>
  <calcPr calcId="145621"/>
</workbook>
</file>

<file path=xl/calcChain.xml><?xml version="1.0" encoding="utf-8"?>
<calcChain xmlns="http://schemas.openxmlformats.org/spreadsheetml/2006/main">
  <c r="E8" i="1" l="1"/>
  <c r="F38" i="1"/>
  <c r="C9" i="1"/>
  <c r="F9" i="1"/>
</calcChain>
</file>

<file path=xl/sharedStrings.xml><?xml version="1.0" encoding="utf-8"?>
<sst xmlns="http://schemas.openxmlformats.org/spreadsheetml/2006/main" count="47" uniqueCount="45">
  <si>
    <t>申込み制限　１人：</t>
    <rPh sb="0" eb="2">
      <t>モウシコ</t>
    </rPh>
    <rPh sb="3" eb="5">
      <t>セイゲン</t>
    </rPh>
    <rPh sb="7" eb="8">
      <t>ニン</t>
    </rPh>
    <phoneticPr fontId="2"/>
  </si>
  <si>
    <t>出場種目</t>
    <rPh sb="0" eb="2">
      <t>シュツジョウ</t>
    </rPh>
    <rPh sb="2" eb="4">
      <t>シュモク</t>
    </rPh>
    <phoneticPr fontId="2"/>
  </si>
  <si>
    <t>自己ベスト記録</t>
    <rPh sb="0" eb="2">
      <t>ジコ</t>
    </rPh>
    <rPh sb="5" eb="7">
      <t>キロク</t>
    </rPh>
    <phoneticPr fontId="2"/>
  </si>
  <si>
    <t>No</t>
    <phoneticPr fontId="2"/>
  </si>
  <si>
    <t>距離</t>
    <rPh sb="0" eb="2">
      <t>キョリ</t>
    </rPh>
    <phoneticPr fontId="2"/>
  </si>
  <si>
    <t>種目</t>
    <rPh sb="0" eb="2">
      <t>シュモク</t>
    </rPh>
    <phoneticPr fontId="2"/>
  </si>
  <si>
    <t>（可能な限り記入）</t>
    <rPh sb="1" eb="3">
      <t>カノウ</t>
    </rPh>
    <rPh sb="4" eb="5">
      <t>カギ</t>
    </rPh>
    <rPh sb="6" eb="8">
      <t>キニュウ</t>
    </rPh>
    <phoneticPr fontId="2"/>
  </si>
  <si>
    <t>プログラム予約購入者</t>
    <rPh sb="5" eb="7">
      <t>ヨヤク</t>
    </rPh>
    <rPh sb="7" eb="10">
      <t>コウニュウシャ</t>
    </rPh>
    <phoneticPr fontId="2"/>
  </si>
  <si>
    <t>予約</t>
    <rPh sb="0" eb="2">
      <t>ヨヤク</t>
    </rPh>
    <phoneticPr fontId="2"/>
  </si>
  <si>
    <t>当日</t>
    <rPh sb="0" eb="2">
      <t>トウジツ</t>
    </rPh>
    <phoneticPr fontId="2"/>
  </si>
  <si>
    <t>※撮影許可証は当日受付でご購入ください。</t>
    <rPh sb="1" eb="3">
      <t>サツエイ</t>
    </rPh>
    <rPh sb="3" eb="6">
      <t>キョカショウ</t>
    </rPh>
    <rPh sb="7" eb="9">
      <t>トウジツ</t>
    </rPh>
    <rPh sb="9" eb="11">
      <t>ウケツケ</t>
    </rPh>
    <rPh sb="13" eb="15">
      <t>コウニュウ</t>
    </rPh>
    <phoneticPr fontId="2"/>
  </si>
  <si>
    <t>公認水泳競技大会代行エントリー用紙</t>
    <rPh sb="0" eb="2">
      <t>コウニン</t>
    </rPh>
    <rPh sb="2" eb="4">
      <t>スイエイ</t>
    </rPh>
    <rPh sb="4" eb="6">
      <t>キョウギ</t>
    </rPh>
    <rPh sb="6" eb="8">
      <t>タイカイ</t>
    </rPh>
    <rPh sb="8" eb="10">
      <t>ダイコウ</t>
    </rPh>
    <rPh sb="15" eb="17">
      <t>ヨウシ</t>
    </rPh>
    <phoneticPr fontId="2"/>
  </si>
  <si>
    <t>明石市選手権</t>
    <rPh sb="0" eb="3">
      <t>アカシシ</t>
    </rPh>
    <rPh sb="3" eb="6">
      <t>センシュケン</t>
    </rPh>
    <phoneticPr fontId="2"/>
  </si>
  <si>
    <t>明石市室内選手権</t>
    <rPh sb="0" eb="3">
      <t>アカシシ</t>
    </rPh>
    <rPh sb="3" eb="5">
      <t>シツナイ</t>
    </rPh>
    <rPh sb="5" eb="8">
      <t>センシュケン</t>
    </rPh>
    <phoneticPr fontId="2"/>
  </si>
  <si>
    <t>兵庫県中学校春季記録会</t>
    <rPh sb="0" eb="3">
      <t>ヒョウゴケン</t>
    </rPh>
    <rPh sb="3" eb="6">
      <t>チュウガッコウ</t>
    </rPh>
    <rPh sb="6" eb="8">
      <t>シュンキ</t>
    </rPh>
    <rPh sb="8" eb="10">
      <t>キロク</t>
    </rPh>
    <rPh sb="10" eb="11">
      <t>カイ</t>
    </rPh>
    <phoneticPr fontId="2"/>
  </si>
  <si>
    <t>兵庫県中学校冬季記録会</t>
    <rPh sb="0" eb="3">
      <t>ヒョウゴケン</t>
    </rPh>
    <rPh sb="3" eb="6">
      <t>チュウガッコウ</t>
    </rPh>
    <rPh sb="6" eb="8">
      <t>トウキ</t>
    </rPh>
    <rPh sb="8" eb="10">
      <t>キロク</t>
    </rPh>
    <rPh sb="10" eb="11">
      <t>カイ</t>
    </rPh>
    <phoneticPr fontId="2"/>
  </si>
  <si>
    <t>兵庫県中学校対抗大会</t>
    <rPh sb="0" eb="3">
      <t>ヒョウゴケン</t>
    </rPh>
    <rPh sb="3" eb="6">
      <t>チュウガッコウ</t>
    </rPh>
    <rPh sb="6" eb="8">
      <t>タイコウ</t>
    </rPh>
    <rPh sb="8" eb="10">
      <t>タイカイ</t>
    </rPh>
    <phoneticPr fontId="2"/>
  </si>
  <si>
    <t>赤穂市室内大会（旧三都市友好大会）</t>
    <rPh sb="0" eb="3">
      <t>アコウシ</t>
    </rPh>
    <rPh sb="3" eb="5">
      <t>シツナイ</t>
    </rPh>
    <rPh sb="5" eb="7">
      <t>タイカイ</t>
    </rPh>
    <rPh sb="8" eb="9">
      <t>キュウ</t>
    </rPh>
    <rPh sb="9" eb="11">
      <t>サント</t>
    </rPh>
    <rPh sb="11" eb="12">
      <t>シ</t>
    </rPh>
    <rPh sb="12" eb="14">
      <t>ユウコウ</t>
    </rPh>
    <rPh sb="14" eb="16">
      <t>タイカイ</t>
    </rPh>
    <phoneticPr fontId="2"/>
  </si>
  <si>
    <t>淡路島交流大会（旧三都市友好大会）</t>
    <rPh sb="0" eb="3">
      <t>アワジシマ</t>
    </rPh>
    <rPh sb="3" eb="5">
      <t>コウリュウ</t>
    </rPh>
    <rPh sb="5" eb="7">
      <t>タイカイ</t>
    </rPh>
    <rPh sb="8" eb="9">
      <t>キュウ</t>
    </rPh>
    <rPh sb="9" eb="11">
      <t>サント</t>
    </rPh>
    <rPh sb="11" eb="12">
      <t>シ</t>
    </rPh>
    <rPh sb="12" eb="14">
      <t>ユウコウ</t>
    </rPh>
    <rPh sb="14" eb="16">
      <t>タイカイ</t>
    </rPh>
    <phoneticPr fontId="2"/>
  </si>
  <si>
    <t>明石市中学校総合体育大会</t>
    <rPh sb="0" eb="3">
      <t>アカシシ</t>
    </rPh>
    <rPh sb="3" eb="6">
      <t>チュウガッコウ</t>
    </rPh>
    <rPh sb="6" eb="8">
      <t>ソウゴウ</t>
    </rPh>
    <rPh sb="8" eb="10">
      <t>タイイク</t>
    </rPh>
    <rPh sb="10" eb="12">
      <t>タイカイ</t>
    </rPh>
    <phoneticPr fontId="2"/>
  </si>
  <si>
    <t>明石市中学校新人大会</t>
    <rPh sb="0" eb="3">
      <t>アカシシ</t>
    </rPh>
    <rPh sb="3" eb="6">
      <t>チュウガッコウ</t>
    </rPh>
    <rPh sb="6" eb="8">
      <t>シンジン</t>
    </rPh>
    <rPh sb="8" eb="10">
      <t>タイカイ</t>
    </rPh>
    <phoneticPr fontId="2"/>
  </si>
  <si>
    <t>東播地区中学校新人大会</t>
    <rPh sb="0" eb="2">
      <t>トウバン</t>
    </rPh>
    <rPh sb="2" eb="4">
      <t>チク</t>
    </rPh>
    <rPh sb="4" eb="7">
      <t>チュウガッコウ</t>
    </rPh>
    <rPh sb="7" eb="9">
      <t>シンジン</t>
    </rPh>
    <rPh sb="9" eb="11">
      <t>タイカイ</t>
    </rPh>
    <phoneticPr fontId="2"/>
  </si>
  <si>
    <t>兵庫県中学校学年別（新人）大会</t>
    <rPh sb="0" eb="3">
      <t>ヒョウゴケン</t>
    </rPh>
    <rPh sb="3" eb="6">
      <t>チュウガッコウ</t>
    </rPh>
    <rPh sb="6" eb="9">
      <t>ガクネンベツ</t>
    </rPh>
    <rPh sb="10" eb="12">
      <t>シンジン</t>
    </rPh>
    <rPh sb="13" eb="15">
      <t>タイカイ</t>
    </rPh>
    <phoneticPr fontId="2"/>
  </si>
  <si>
    <t>申込み〆切</t>
    <rPh sb="0" eb="2">
      <t>モウシコ</t>
    </rPh>
    <rPh sb="3" eb="5">
      <t>シメキリ</t>
    </rPh>
    <phoneticPr fontId="2"/>
  </si>
  <si>
    <t>大　会　名</t>
    <rPh sb="0" eb="1">
      <t>ダイ</t>
    </rPh>
    <rPh sb="2" eb="3">
      <t>カイ</t>
    </rPh>
    <rPh sb="4" eb="5">
      <t>メイ</t>
    </rPh>
    <phoneticPr fontId="2"/>
  </si>
  <si>
    <t>No.</t>
    <phoneticPr fontId="2"/>
  </si>
  <si>
    <t>選手氏名</t>
    <rPh sb="0" eb="2">
      <t>センシュ</t>
    </rPh>
    <rPh sb="2" eb="4">
      <t>シメイ</t>
    </rPh>
    <phoneticPr fontId="2"/>
  </si>
  <si>
    <t>（選手名で記入）</t>
    <rPh sb="1" eb="3">
      <t>センシュ</t>
    </rPh>
    <rPh sb="3" eb="4">
      <t>メイ</t>
    </rPh>
    <rPh sb="5" eb="7">
      <t>キニュウ</t>
    </rPh>
    <phoneticPr fontId="2"/>
  </si>
  <si>
    <t>明石市水泳協会へ</t>
    <rPh sb="0" eb="3">
      <t>アカシシ</t>
    </rPh>
    <rPh sb="3" eb="5">
      <t>スイエイ</t>
    </rPh>
    <rPh sb="5" eb="7">
      <t>キョウカイ</t>
    </rPh>
    <phoneticPr fontId="2"/>
  </si>
  <si>
    <t>　　大　　会　　名</t>
    <rPh sb="2" eb="3">
      <t>ダイ</t>
    </rPh>
    <rPh sb="5" eb="6">
      <t>カイ</t>
    </rPh>
    <rPh sb="8" eb="9">
      <t>メイ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</si>
  <si>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</si>
  <si>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</si>
  <si>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</si>
  <si>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東播オープン春季水泳競技大会</t>
    <rPh sb="0" eb="2">
      <t>トウバン</t>
    </rPh>
    <rPh sb="6" eb="8">
      <t>シュンキ</t>
    </rPh>
    <rPh sb="8" eb="10">
      <t>スイエイ</t>
    </rPh>
    <rPh sb="10" eb="12">
      <t>キョウギ</t>
    </rPh>
    <rPh sb="12" eb="14">
      <t>タイカイ</t>
    </rPh>
    <phoneticPr fontId="2"/>
  </si>
  <si>
    <t>東播オープン秋季水泳競技大会</t>
    <rPh sb="0" eb="2">
      <t>トウバン</t>
    </rPh>
    <rPh sb="6" eb="8">
      <t>シュウキ</t>
    </rPh>
    <phoneticPr fontId="2"/>
  </si>
  <si>
    <t>東播オープン冬季水泳競技大会</t>
    <rPh sb="0" eb="2">
      <t>トウバン</t>
    </rPh>
    <rPh sb="6" eb="7">
      <t>フユ</t>
    </rPh>
    <phoneticPr fontId="2"/>
  </si>
  <si>
    <t>学校名</t>
    <rPh sb="0" eb="2">
      <t>ガッコウ</t>
    </rPh>
    <rPh sb="2" eb="3">
      <t>メイ</t>
    </rPh>
    <phoneticPr fontId="2"/>
  </si>
  <si>
    <t>実施なし</t>
    <rPh sb="0" eb="2">
      <t>ジッシ</t>
    </rPh>
    <phoneticPr fontId="2"/>
  </si>
  <si>
    <t>　　　</t>
  </si>
  <si>
    <t>info@akashi-csa.com</t>
    <phoneticPr fontId="2"/>
  </si>
  <si>
    <t>へ添付ファイルとしてメール送信</t>
    <phoneticPr fontId="5"/>
  </si>
  <si>
    <t>東播地区中学校総合体育大会</t>
    <rPh sb="0" eb="2">
      <t>トウバン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phoneticPr fontId="2"/>
  </si>
  <si>
    <t>100m</t>
  </si>
  <si>
    <t>バタフライ</t>
  </si>
  <si>
    <t>(例)明石　明香</t>
    <rPh sb="1" eb="2">
      <t>レイ</t>
    </rPh>
    <rPh sb="3" eb="5">
      <t>アカシ</t>
    </rPh>
    <rPh sb="6" eb="8">
      <t>アスカ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</si>
</sst>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[DBNum3]0&quot;種&quot;&quot;目&quot;&quot;以&quot;&quot;内&quot;\(&quot;リ&quot;&quot;レ&quot;&quot;ー&quot;&quot;を&quot;&quot;除&quot;&quot;く&quot;\)"/>
    <numFmt numFmtId="177" formatCode="m&quot;月&quot;d&quot;日&quot;;@"/>
    <numFmt numFmtId="178" formatCode="m:ss.00"/>
    <numFmt numFmtId="179" formatCode="[DBNum3]&quot;合&quot;&quot;計　&quot;0&quot;部&quot;&quot;　購&quot;&quot;入&quot;"/>
    <numFmt numFmtId="180" formatCode="[&gt;=100]0\:00.00;[&gt;=0]#0.00;@"/>
  </numFmts>
  <fonts count="21" x14ac:knownFonts="1">
    <font>
      <sz val="10.45"/>
      <name val="ＭＳ ゴシック"/>
      <family val="3"/>
      <charset val="128"/>
    </font>
    <font>
      <b/>
      <sz val="15.95"/>
      <name val="Century"/>
      <family val="1"/>
    </font>
    <font>
      <sz val="6"/>
      <name val="ＭＳ ゴシック"/>
      <family val="3"/>
      <charset val="128"/>
    </font>
    <font>
      <b/>
      <sz val="15.95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明朝E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45"/>
      <name val="ＭＳ 明朝"/>
      <family val="1"/>
      <charset val="128"/>
    </font>
    <font>
      <sz val="12"/>
      <name val="CenturyOldst"/>
      <family val="1"/>
    </font>
    <font>
      <sz val="16"/>
      <name val="ＭＳ 明朝"/>
      <family val="1"/>
      <charset val="128"/>
    </font>
    <font>
      <sz val="14"/>
      <name val="HG明朝E"/>
      <family val="1"/>
      <charset val="128"/>
    </font>
    <font>
      <sz val="14"/>
      <name val="CenturyOldst"/>
      <family val="1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CenturyOldst"/>
      <family val="1"/>
    </font>
    <font>
      <u/>
      <sz val="10.45"/>
      <color theme="10"/>
      <name val="ＭＳ ゴシック"/>
      <family val="3"/>
      <charset val="128"/>
    </font>
    <font>
      <b/>
      <i/>
      <u/>
      <sz val="16"/>
      <name val="CenturyOldst"/>
      <family val="1"/>
    </font>
    <font>
      <b/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6" fontId="7" fillId="0" borderId="0" xfId="0" applyNumberFormat="1" applyFont="1"/>
    <xf numFmtId="0" fontId="7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 applyAlignment="1"/>
    <xf numFmtId="56" fontId="0" fillId="0" borderId="0" xfId="0" applyNumberFormat="1"/>
    <xf numFmtId="56" fontId="7" fillId="0" borderId="0" xfId="0" applyNumberFormat="1" applyFont="1"/>
    <xf numFmtId="178" fontId="11" fillId="0" borderId="6" xfId="0" applyNumberFormat="1" applyFont="1" applyBorder="1" applyAlignment="1" applyProtection="1">
      <alignment horizontal="center"/>
      <protection locked="0"/>
    </xf>
    <xf numFmtId="178" fontId="11" fillId="0" borderId="7" xfId="0" applyNumberFormat="1" applyFont="1" applyBorder="1" applyAlignment="1" applyProtection="1">
      <alignment horizontal="center"/>
      <protection locked="0"/>
    </xf>
    <xf numFmtId="0" fontId="8" fillId="0" borderId="8" xfId="0" applyFont="1" applyBorder="1"/>
    <xf numFmtId="0" fontId="8" fillId="0" borderId="8" xfId="0" applyFont="1" applyBorder="1" applyAlignment="1">
      <alignment horizontal="right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3" fillId="0" borderId="15" xfId="0" applyFont="1" applyBorder="1" applyAlignment="1">
      <alignment horizontal="center"/>
    </xf>
    <xf numFmtId="0" fontId="8" fillId="0" borderId="16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79" fontId="7" fillId="0" borderId="8" xfId="0" applyNumberFormat="1" applyFont="1" applyBorder="1" applyAlignment="1">
      <alignment horizontal="center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6" xfId="0" applyFont="1" applyBorder="1"/>
    <xf numFmtId="0" fontId="8" fillId="0" borderId="20" xfId="0" applyFont="1" applyBorder="1"/>
    <xf numFmtId="0" fontId="13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21" xfId="0" applyFont="1" applyBorder="1" applyAlignment="1" applyProtection="1">
      <alignment horizontal="distributed" indent="1" shrinkToFit="1"/>
    </xf>
    <xf numFmtId="0" fontId="14" fillId="0" borderId="21" xfId="0" applyFont="1" applyBorder="1" applyAlignment="1" applyProtection="1">
      <alignment horizontal="left" indent="1" shrinkToFit="1"/>
    </xf>
    <xf numFmtId="0" fontId="10" fillId="0" borderId="1" xfId="0" applyFont="1" applyBorder="1" applyAlignment="1" applyProtection="1">
      <alignment horizontal="right"/>
    </xf>
    <xf numFmtId="0" fontId="8" fillId="0" borderId="22" xfId="0" applyFont="1" applyBorder="1" applyAlignment="1" applyProtection="1">
      <alignment horizontal="distributed" indent="1" shrinkToFi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49" fontId="16" fillId="0" borderId="22" xfId="0" applyNumberFormat="1" applyFont="1" applyBorder="1" applyAlignment="1" applyProtection="1">
      <alignment horizontal="distributed" vertical="top" indent="1" shrinkToFit="1"/>
      <protection locked="0"/>
    </xf>
    <xf numFmtId="0" fontId="8" fillId="0" borderId="0" xfId="0" applyFont="1" applyAlignment="1" applyProtection="1">
      <alignment horizontal="right" indent="2" shrinkToFit="1"/>
      <protection locked="0"/>
    </xf>
    <xf numFmtId="0" fontId="8" fillId="0" borderId="14" xfId="0" applyFont="1" applyBorder="1" applyAlignment="1" applyProtection="1">
      <alignment horizontal="left" indent="1"/>
      <protection locked="0"/>
    </xf>
    <xf numFmtId="180" fontId="11" fillId="0" borderId="5" xfId="0" applyNumberFormat="1" applyFont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2" xfId="0" applyFont="1" applyBorder="1" applyAlignment="1" applyProtection="1">
      <alignment horizont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</xf>
    <xf numFmtId="176" fontId="7" fillId="0" borderId="0" xfId="0" applyNumberFormat="1" applyFont="1" applyAlignment="1">
      <alignment horizontal="left"/>
    </xf>
    <xf numFmtId="0" fontId="4" fillId="0" borderId="31" xfId="0" applyFont="1" applyBorder="1" applyAlignment="1">
      <alignment horizontal="left" vertical="top"/>
    </xf>
    <xf numFmtId="0" fontId="15" fillId="0" borderId="1" xfId="0" applyFont="1" applyBorder="1" applyAlignment="1" applyProtection="1">
      <alignment horizontal="center"/>
    </xf>
    <xf numFmtId="177" fontId="7" fillId="0" borderId="28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kashi-c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view="pageBreakPreview" zoomScale="91" zoomScaleNormal="100" zoomScaleSheetLayoutView="91" workbookViewId="0">
      <selection activeCell="H13" sqref="H13"/>
    </sheetView>
  </sheetViews>
  <sheetFormatPr defaultRowHeight="12.75" x14ac:dyDescent="0.15"/>
  <cols>
    <col min="1" max="1" width="3.28515625" customWidth="1"/>
    <col min="2" max="2" width="21.42578125" customWidth="1"/>
    <col min="3" max="3" width="6.42578125" customWidth="1"/>
    <col min="4" max="4" width="10" customWidth="1"/>
    <col min="5" max="5" width="27" bestFit="1" customWidth="1"/>
    <col min="6" max="6" width="28.42578125" customWidth="1"/>
    <col min="7" max="7" width="3.28515625" customWidth="1"/>
    <col min="9" max="9" width="0" hidden="1" customWidth="1"/>
    <col min="10" max="10" width="9.140625" style="29" customWidth="1"/>
    <col min="11" max="11" width="55.5703125" customWidth="1"/>
    <col min="12" max="12" width="9.140625" hidden="1" customWidth="1"/>
    <col min="13" max="13" width="12.140625" hidden="1" customWidth="1"/>
    <col min="14" max="14" width="9.140625" hidden="1" customWidth="1"/>
    <col min="15" max="15" width="36.28515625" customWidth="1"/>
  </cols>
  <sheetData>
    <row r="1" spans="1:23" ht="30" customHeight="1" thickBot="1" x14ac:dyDescent="0.25">
      <c r="A1" s="72"/>
      <c r="B1" s="73" t="s">
        <v>39</v>
      </c>
      <c r="C1" s="73"/>
      <c r="D1" s="73"/>
      <c r="E1" s="74" t="s">
        <v>40</v>
      </c>
      <c r="F1" s="74"/>
      <c r="G1" s="75"/>
      <c r="H1" s="76"/>
      <c r="I1" s="76"/>
      <c r="J1" s="76"/>
      <c r="K1" s="76"/>
      <c r="L1" s="75"/>
      <c r="M1" s="77"/>
      <c r="Q1" s="1"/>
      <c r="R1" s="1"/>
      <c r="S1" s="1"/>
      <c r="T1" s="1"/>
      <c r="U1" s="1"/>
      <c r="V1" s="1"/>
      <c r="W1" s="1"/>
    </row>
    <row r="2" spans="1:23" ht="15" customHeight="1" thickBot="1" x14ac:dyDescent="0.2">
      <c r="B2" s="69"/>
      <c r="C2" s="69"/>
      <c r="D2" s="69"/>
      <c r="E2" s="69"/>
      <c r="F2" s="69"/>
    </row>
    <row r="3" spans="1:23" ht="33.75" customHeight="1" thickTop="1" thickBot="1" x14ac:dyDescent="0.2">
      <c r="B3" s="43" t="s">
        <v>28</v>
      </c>
      <c r="C3" s="43"/>
      <c r="D3" s="64" t="s">
        <v>11</v>
      </c>
      <c r="E3" s="65"/>
      <c r="F3" s="66"/>
      <c r="J3" s="59" t="s">
        <v>25</v>
      </c>
      <c r="K3" s="61" t="s">
        <v>29</v>
      </c>
    </row>
    <row r="4" spans="1:23" ht="12" customHeight="1" thickTop="1" x14ac:dyDescent="0.15">
      <c r="I4" s="2"/>
      <c r="J4" s="60"/>
      <c r="K4" s="62"/>
    </row>
    <row r="5" spans="1:23" s="2" customFormat="1" ht="22.5" customHeight="1" thickBot="1" x14ac:dyDescent="0.4">
      <c r="C5" s="67" t="s">
        <v>36</v>
      </c>
      <c r="D5" s="67"/>
      <c r="E5" s="50" t="s">
        <v>38</v>
      </c>
      <c r="F5" s="51" t="s">
        <v>38</v>
      </c>
      <c r="J5" s="30">
        <v>1</v>
      </c>
      <c r="K5" s="31" t="s">
        <v>12</v>
      </c>
      <c r="L5">
        <v>5</v>
      </c>
      <c r="M5" s="15">
        <v>43693</v>
      </c>
    </row>
    <row r="6" spans="1:23" s="2" customFormat="1" ht="27.75" customHeight="1" thickTop="1" x14ac:dyDescent="0.2">
      <c r="C6" s="44"/>
      <c r="D6" s="44"/>
      <c r="E6" s="45" t="s">
        <v>31</v>
      </c>
      <c r="F6" s="45" t="s">
        <v>32</v>
      </c>
      <c r="J6" s="41">
        <v>2</v>
      </c>
      <c r="K6" s="42" t="s">
        <v>13</v>
      </c>
      <c r="L6">
        <v>3</v>
      </c>
      <c r="M6" s="15">
        <v>43749</v>
      </c>
    </row>
    <row r="7" spans="1:23" s="2" customFormat="1" ht="18.75" customHeight="1" x14ac:dyDescent="0.35">
      <c r="C7" s="63" t="s">
        <v>30</v>
      </c>
      <c r="D7" s="63"/>
      <c r="E7" s="47"/>
      <c r="F7" s="49"/>
      <c r="J7" s="30">
        <v>3</v>
      </c>
      <c r="K7" s="31" t="s">
        <v>33</v>
      </c>
      <c r="L7" s="2">
        <v>3</v>
      </c>
      <c r="M7" s="16">
        <v>43574</v>
      </c>
    </row>
    <row r="8" spans="1:23" s="2" customFormat="1" ht="30" customHeight="1" thickBot="1" x14ac:dyDescent="0.4">
      <c r="B8" s="3" t="s">
        <v>24</v>
      </c>
      <c r="C8" s="46" t="s">
        <v>25</v>
      </c>
      <c r="D8" s="48">
        <v>2</v>
      </c>
      <c r="E8" s="70" t="str">
        <f>VLOOKUP(D8,J3:N21,2,FALSE)</f>
        <v>明石市室内選手権</v>
      </c>
      <c r="F8" s="70"/>
      <c r="J8" s="30">
        <v>4</v>
      </c>
      <c r="K8" s="31" t="s">
        <v>34</v>
      </c>
      <c r="L8" s="2">
        <v>2</v>
      </c>
      <c r="M8" s="16" t="s">
        <v>37</v>
      </c>
      <c r="P8" s="14"/>
      <c r="Q8" s="14"/>
    </row>
    <row r="9" spans="1:23" s="2" customFormat="1" ht="22.5" customHeight="1" thickBot="1" x14ac:dyDescent="0.4">
      <c r="B9" s="3" t="s">
        <v>23</v>
      </c>
      <c r="C9" s="71">
        <f>VLOOKUP(D8,J3:N21,4,FALSE)</f>
        <v>43749</v>
      </c>
      <c r="D9" s="71"/>
      <c r="E9" s="3" t="s">
        <v>0</v>
      </c>
      <c r="F9" s="68">
        <f>VLOOKUP(D8,J3:N21,3,FALSE)</f>
        <v>3</v>
      </c>
      <c r="G9" s="68"/>
      <c r="J9" s="30">
        <v>5</v>
      </c>
      <c r="K9" s="31" t="s">
        <v>35</v>
      </c>
      <c r="L9" s="2">
        <v>2</v>
      </c>
      <c r="M9" s="16">
        <v>43499</v>
      </c>
      <c r="P9" s="14"/>
      <c r="Q9" s="14"/>
    </row>
    <row r="10" spans="1:23" s="2" customFormat="1" ht="22.5" customHeight="1" x14ac:dyDescent="0.35">
      <c r="B10" s="53" t="s">
        <v>26</v>
      </c>
      <c r="C10" s="55" t="s">
        <v>1</v>
      </c>
      <c r="D10" s="55"/>
      <c r="E10" s="55"/>
      <c r="F10" s="4" t="s">
        <v>2</v>
      </c>
      <c r="J10" s="30">
        <v>6</v>
      </c>
      <c r="K10" s="31" t="s">
        <v>14</v>
      </c>
      <c r="L10" s="2">
        <v>2</v>
      </c>
      <c r="M10" s="16">
        <v>43599</v>
      </c>
      <c r="P10" s="14"/>
      <c r="Q10" s="14"/>
    </row>
    <row r="11" spans="1:23" s="2" customFormat="1" ht="22.5" customHeight="1" thickBot="1" x14ac:dyDescent="0.4">
      <c r="B11" s="54"/>
      <c r="C11" s="5" t="s">
        <v>3</v>
      </c>
      <c r="D11" s="5" t="s">
        <v>4</v>
      </c>
      <c r="E11" s="6" t="s">
        <v>5</v>
      </c>
      <c r="F11" s="7" t="s">
        <v>6</v>
      </c>
      <c r="J11" s="30">
        <v>7</v>
      </c>
      <c r="K11" s="39" t="s">
        <v>15</v>
      </c>
      <c r="L11" s="2">
        <v>2</v>
      </c>
      <c r="M11" s="16">
        <v>43805</v>
      </c>
      <c r="P11" s="14"/>
      <c r="Q11" s="14"/>
    </row>
    <row r="12" spans="1:23" s="2" customFormat="1" ht="22.5" customHeight="1" thickTop="1" x14ac:dyDescent="0.35">
      <c r="B12" s="21" t="s">
        <v>44</v>
      </c>
      <c r="C12" s="22">
        <v>31</v>
      </c>
      <c r="D12" s="20" t="s">
        <v>42</v>
      </c>
      <c r="E12" s="19" t="s">
        <v>43</v>
      </c>
      <c r="F12" s="52">
        <v>100.97</v>
      </c>
      <c r="J12" s="30">
        <v>8</v>
      </c>
      <c r="K12" s="39" t="s">
        <v>16</v>
      </c>
      <c r="L12" s="2">
        <v>2</v>
      </c>
      <c r="M12" s="16">
        <v>43530</v>
      </c>
      <c r="P12" s="14"/>
      <c r="Q12" s="14"/>
    </row>
    <row r="13" spans="1:23" s="2" customFormat="1" ht="22.5" customHeight="1" x14ac:dyDescent="0.35">
      <c r="B13" s="27"/>
      <c r="C13" s="23"/>
      <c r="D13" s="25"/>
      <c r="E13" s="23"/>
      <c r="F13" s="17"/>
      <c r="J13" s="30">
        <v>9</v>
      </c>
      <c r="K13" s="39" t="s">
        <v>17</v>
      </c>
      <c r="L13" s="2">
        <v>2</v>
      </c>
      <c r="M13" s="16">
        <v>43480</v>
      </c>
      <c r="P13" s="14"/>
      <c r="Q13" s="14"/>
    </row>
    <row r="14" spans="1:23" s="2" customFormat="1" ht="22.5" customHeight="1" x14ac:dyDescent="0.35">
      <c r="B14" s="27"/>
      <c r="C14" s="23"/>
      <c r="D14" s="25"/>
      <c r="E14" s="23"/>
      <c r="F14" s="17"/>
      <c r="J14" s="30">
        <v>10</v>
      </c>
      <c r="K14" s="39" t="s">
        <v>18</v>
      </c>
      <c r="L14" s="2">
        <v>3</v>
      </c>
      <c r="M14" s="16">
        <v>43614</v>
      </c>
    </row>
    <row r="15" spans="1:23" s="2" customFormat="1" ht="22.5" customHeight="1" x14ac:dyDescent="0.35">
      <c r="B15" s="27"/>
      <c r="C15" s="23"/>
      <c r="D15" s="25"/>
      <c r="E15" s="23"/>
      <c r="F15" s="17"/>
      <c r="J15" s="30">
        <v>11</v>
      </c>
      <c r="K15" s="39" t="s">
        <v>19</v>
      </c>
      <c r="L15" s="2">
        <v>2</v>
      </c>
      <c r="M15" s="16">
        <v>43631</v>
      </c>
    </row>
    <row r="16" spans="1:23" s="2" customFormat="1" ht="22.5" customHeight="1" x14ac:dyDescent="0.35">
      <c r="B16" s="27"/>
      <c r="C16" s="23"/>
      <c r="D16" s="25"/>
      <c r="E16" s="23"/>
      <c r="F16" s="17"/>
      <c r="J16" s="30">
        <v>12</v>
      </c>
      <c r="K16" s="39" t="s">
        <v>20</v>
      </c>
      <c r="L16" s="2">
        <v>2</v>
      </c>
      <c r="M16" s="16">
        <v>43703</v>
      </c>
    </row>
    <row r="17" spans="2:13" s="2" customFormat="1" ht="22.5" customHeight="1" x14ac:dyDescent="0.35">
      <c r="B17" s="27"/>
      <c r="C17" s="23"/>
      <c r="D17" s="25"/>
      <c r="E17" s="23"/>
      <c r="F17" s="17"/>
      <c r="J17" s="30">
        <v>13</v>
      </c>
      <c r="K17" s="39" t="s">
        <v>41</v>
      </c>
      <c r="L17" s="2">
        <v>2</v>
      </c>
      <c r="M17" s="16">
        <v>43650</v>
      </c>
    </row>
    <row r="18" spans="2:13" s="2" customFormat="1" ht="22.5" customHeight="1" x14ac:dyDescent="0.35">
      <c r="B18" s="27"/>
      <c r="C18" s="23"/>
      <c r="D18" s="25"/>
      <c r="E18" s="23"/>
      <c r="F18" s="17"/>
      <c r="J18" s="30">
        <v>14</v>
      </c>
      <c r="K18" s="39" t="s">
        <v>21</v>
      </c>
      <c r="L18" s="2">
        <v>2</v>
      </c>
      <c r="M18" s="16">
        <v>43700</v>
      </c>
    </row>
    <row r="19" spans="2:13" s="2" customFormat="1" ht="22.5" customHeight="1" x14ac:dyDescent="0.35">
      <c r="B19" s="27"/>
      <c r="C19" s="23"/>
      <c r="D19" s="25"/>
      <c r="E19" s="23"/>
      <c r="F19" s="17"/>
      <c r="J19" s="30">
        <v>15</v>
      </c>
      <c r="K19" s="39" t="s">
        <v>22</v>
      </c>
      <c r="L19" s="2">
        <v>1</v>
      </c>
      <c r="M19" s="16">
        <v>43684</v>
      </c>
    </row>
    <row r="20" spans="2:13" s="2" customFormat="1" ht="22.5" customHeight="1" x14ac:dyDescent="0.2">
      <c r="B20" s="27"/>
      <c r="C20" s="23"/>
      <c r="D20" s="25"/>
      <c r="E20" s="23"/>
      <c r="F20" s="17"/>
      <c r="J20" s="32"/>
      <c r="K20" s="39"/>
    </row>
    <row r="21" spans="2:13" s="2" customFormat="1" ht="22.5" customHeight="1" thickBot="1" x14ac:dyDescent="0.25">
      <c r="B21" s="27"/>
      <c r="C21" s="23"/>
      <c r="D21" s="25"/>
      <c r="E21" s="23"/>
      <c r="F21" s="17"/>
      <c r="J21" s="33"/>
      <c r="K21" s="40"/>
    </row>
    <row r="22" spans="2:13" s="2" customFormat="1" ht="22.5" customHeight="1" thickTop="1" x14ac:dyDescent="0.2">
      <c r="B22" s="27"/>
      <c r="C22" s="23"/>
      <c r="D22" s="25"/>
      <c r="E22" s="23"/>
      <c r="F22" s="17"/>
      <c r="J22" s="8"/>
    </row>
    <row r="23" spans="2:13" s="2" customFormat="1" ht="22.5" customHeight="1" x14ac:dyDescent="0.2">
      <c r="B23" s="27"/>
      <c r="C23" s="23"/>
      <c r="D23" s="25"/>
      <c r="E23" s="23"/>
      <c r="F23" s="17"/>
      <c r="J23" s="8"/>
    </row>
    <row r="24" spans="2:13" s="2" customFormat="1" ht="22.5" customHeight="1" x14ac:dyDescent="0.2">
      <c r="B24" s="27"/>
      <c r="C24" s="23"/>
      <c r="D24" s="25"/>
      <c r="E24" s="23"/>
      <c r="F24" s="17"/>
      <c r="J24" s="8"/>
    </row>
    <row r="25" spans="2:13" s="2" customFormat="1" ht="22.5" customHeight="1" x14ac:dyDescent="0.2">
      <c r="B25" s="27"/>
      <c r="C25" s="23"/>
      <c r="D25" s="25"/>
      <c r="E25" s="23"/>
      <c r="F25" s="17"/>
      <c r="J25" s="8"/>
    </row>
    <row r="26" spans="2:13" s="2" customFormat="1" ht="22.5" customHeight="1" x14ac:dyDescent="0.2">
      <c r="B26" s="27"/>
      <c r="C26" s="23"/>
      <c r="D26" s="25"/>
      <c r="E26" s="23"/>
      <c r="F26" s="17"/>
      <c r="J26" s="8"/>
    </row>
    <row r="27" spans="2:13" s="2" customFormat="1" ht="22.5" customHeight="1" x14ac:dyDescent="0.2">
      <c r="B27" s="27"/>
      <c r="C27" s="23"/>
      <c r="D27" s="25"/>
      <c r="E27" s="23"/>
      <c r="F27" s="17"/>
      <c r="J27" s="8"/>
    </row>
    <row r="28" spans="2:13" s="2" customFormat="1" ht="22.5" customHeight="1" x14ac:dyDescent="0.2">
      <c r="B28" s="27"/>
      <c r="C28" s="23"/>
      <c r="D28" s="25"/>
      <c r="E28" s="23"/>
      <c r="F28" s="17"/>
      <c r="J28" s="8"/>
    </row>
    <row r="29" spans="2:13" s="2" customFormat="1" ht="22.5" customHeight="1" x14ac:dyDescent="0.2">
      <c r="B29" s="27"/>
      <c r="C29" s="23"/>
      <c r="D29" s="25"/>
      <c r="E29" s="23"/>
      <c r="F29" s="17"/>
      <c r="J29" s="8"/>
    </row>
    <row r="30" spans="2:13" s="2" customFormat="1" ht="22.5" customHeight="1" x14ac:dyDescent="0.2">
      <c r="B30" s="27"/>
      <c r="C30" s="23"/>
      <c r="D30" s="25"/>
      <c r="E30" s="23"/>
      <c r="F30" s="17"/>
      <c r="J30" s="8"/>
    </row>
    <row r="31" spans="2:13" s="2" customFormat="1" ht="22.5" customHeight="1" thickBot="1" x14ac:dyDescent="0.25">
      <c r="B31" s="28"/>
      <c r="C31" s="24"/>
      <c r="D31" s="26"/>
      <c r="E31" s="24"/>
      <c r="F31" s="18"/>
      <c r="J31" s="8"/>
    </row>
    <row r="32" spans="2:13" s="2" customFormat="1" ht="7.5" customHeight="1" thickBot="1" x14ac:dyDescent="0.2">
      <c r="J32" s="8"/>
    </row>
    <row r="33" spans="2:10" s="2" customFormat="1" ht="22.5" customHeight="1" x14ac:dyDescent="0.2">
      <c r="B33" s="57" t="s">
        <v>7</v>
      </c>
      <c r="C33" s="57"/>
      <c r="D33" s="58"/>
      <c r="E33" s="35"/>
      <c r="F33" s="36"/>
      <c r="J33" s="8"/>
    </row>
    <row r="34" spans="2:10" s="2" customFormat="1" ht="22.5" customHeight="1" x14ac:dyDescent="0.2">
      <c r="B34" s="57" t="s">
        <v>27</v>
      </c>
      <c r="C34" s="57"/>
      <c r="D34" s="58"/>
      <c r="E34" s="27"/>
      <c r="F34" s="37"/>
      <c r="J34" s="8"/>
    </row>
    <row r="35" spans="2:10" s="2" customFormat="1" ht="22.5" customHeight="1" x14ac:dyDescent="0.2">
      <c r="C35" s="3" t="s">
        <v>8</v>
      </c>
      <c r="D35" s="9">
        <v>500</v>
      </c>
      <c r="E35" s="27"/>
      <c r="F35" s="37"/>
      <c r="J35" s="8"/>
    </row>
    <row r="36" spans="2:10" s="2" customFormat="1" ht="22.5" customHeight="1" x14ac:dyDescent="0.2">
      <c r="C36" s="3" t="s">
        <v>9</v>
      </c>
      <c r="D36" s="9">
        <v>600</v>
      </c>
      <c r="E36" s="27"/>
      <c r="F36" s="37"/>
      <c r="J36" s="8"/>
    </row>
    <row r="37" spans="2:10" s="2" customFormat="1" ht="22.5" customHeight="1" thickBot="1" x14ac:dyDescent="0.25">
      <c r="C37" s="3"/>
      <c r="D37" s="10"/>
      <c r="E37" s="28"/>
      <c r="F37" s="38"/>
      <c r="J37" s="8"/>
    </row>
    <row r="38" spans="2:10" s="2" customFormat="1" ht="22.5" customHeight="1" x14ac:dyDescent="0.15">
      <c r="B38" s="57" t="s">
        <v>10</v>
      </c>
      <c r="C38" s="57"/>
      <c r="D38" s="57"/>
      <c r="E38" s="57"/>
      <c r="F38" s="34">
        <f>COUNTA(E33:F37)</f>
        <v>0</v>
      </c>
      <c r="J38" s="8"/>
    </row>
    <row r="39" spans="2:10" s="2" customFormat="1" ht="22.5" customHeight="1" x14ac:dyDescent="0.15">
      <c r="B39" s="57"/>
      <c r="C39" s="57"/>
      <c r="D39" s="57"/>
      <c r="E39" s="57"/>
      <c r="J39" s="8"/>
    </row>
    <row r="40" spans="2:10" s="2" customFormat="1" ht="22.5" customHeight="1" x14ac:dyDescent="0.15">
      <c r="E40" s="11"/>
      <c r="F40" s="11"/>
      <c r="J40" s="8"/>
    </row>
    <row r="41" spans="2:10" s="12" customFormat="1" ht="22.5" customHeight="1" x14ac:dyDescent="0.15">
      <c r="E41" s="56"/>
      <c r="F41" s="56"/>
      <c r="J41" s="13"/>
    </row>
    <row r="42" spans="2:10" s="12" customFormat="1" ht="22.5" customHeight="1" x14ac:dyDescent="0.15">
      <c r="E42" s="56"/>
      <c r="F42" s="56"/>
      <c r="J42" s="13"/>
    </row>
    <row r="43" spans="2:10" s="12" customFormat="1" x14ac:dyDescent="0.15">
      <c r="E43" s="56"/>
      <c r="F43" s="56"/>
      <c r="J43" s="13"/>
    </row>
    <row r="44" spans="2:10" s="12" customFormat="1" x14ac:dyDescent="0.15">
      <c r="J44" s="13"/>
    </row>
  </sheetData>
  <mergeCells count="19">
    <mergeCell ref="C5:D5"/>
    <mergeCell ref="F9:G9"/>
    <mergeCell ref="B2:F2"/>
    <mergeCell ref="E8:F8"/>
    <mergeCell ref="C9:D9"/>
    <mergeCell ref="B1:D1"/>
    <mergeCell ref="J3:J4"/>
    <mergeCell ref="K3:K4"/>
    <mergeCell ref="E41:F41"/>
    <mergeCell ref="E42:F42"/>
    <mergeCell ref="C7:D7"/>
    <mergeCell ref="D3:F3"/>
    <mergeCell ref="B10:B11"/>
    <mergeCell ref="C10:E10"/>
    <mergeCell ref="E43:F43"/>
    <mergeCell ref="B38:E38"/>
    <mergeCell ref="B33:D33"/>
    <mergeCell ref="B34:D34"/>
    <mergeCell ref="B39:E39"/>
  </mergeCells>
  <phoneticPr fontId="2"/>
  <dataValidations count="4">
    <dataValidation type="list" allowBlank="1" showInputMessage="1" showErrorMessage="1" sqref="F5">
      <formula1>"　　　,中学校,小学校"</formula1>
    </dataValidation>
    <dataValidation type="list" allowBlank="1" showInputMessage="1" showErrorMessage="1" sqref="E12:E31">
      <formula1>"自由形,背泳ぎ,平泳ぎ,バタフライ,個人メドレー,フリーリレー,メドレーリレー"</formula1>
    </dataValidation>
    <dataValidation type="list" allowBlank="1" showInputMessage="1" showErrorMessage="1" sqref="D12:D31">
      <formula1>"50m,100m,200m,400m,800m,1500m"</formula1>
    </dataValidation>
    <dataValidation type="list" allowBlank="1" showInputMessage="1" showErrorMessage="1" sqref="E5">
      <formula1>"　　　,松が丘,朝　霧,大　観,山　手,魚　住,二見西,江井島,高　丘"</formula1>
    </dataValidation>
  </dataValidations>
  <hyperlinks>
    <hyperlink ref="B1" r:id="rId1"/>
  </hyperlinks>
  <pageMargins left="0.39370078740157483" right="0.39370078740157483" top="0.39370078740157483" bottom="0.19685039370078741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AKASHI-SF</cp:lastModifiedBy>
  <cp:lastPrinted>2016-09-13T14:07:07Z</cp:lastPrinted>
  <dcterms:created xsi:type="dcterms:W3CDTF">2016-09-13T08:02:57Z</dcterms:created>
  <dcterms:modified xsi:type="dcterms:W3CDTF">2019-04-06T16:04:23Z</dcterms:modified>
</cp:coreProperties>
</file>